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00" windowWidth="17325" windowHeight="115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<sst xmlns="http://schemas.openxmlformats.org/spreadsheetml/2006/main" count="85" uniqueCount="68">
  <si>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andradite60358</t>
  </si>
  <si>
    <t>#5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</si>
  <si>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</si>
  <si>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</si>
  <si>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</si>
  <si>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</si>
  <si>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</si>
  <si>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</si>
  <si>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</si>
  <si>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</si>
  <si>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</si>
  <si>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</si>
  <si>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</si>
  <si>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</si>
  <si>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</si>
  <si>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</si>
  <si>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</si>
  <si>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</si>
  <si>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</si>
  <si>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</si>
  <si>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</si>
  <si>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</si>
  <si>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</si>
  <si>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</si>
  <si>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</si>
  <si>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</si>
  <si>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</si>
  <si>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</si>
  <si>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</si>
  <si>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</si>
  <si>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</si>
  <si>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</si>
  <si>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</si>
  <si>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</si>
  <si>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</si>
  <si>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</si>
  <si>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</si>
  <si>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</si>
  <si>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</si>
  <si>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</si>
  <si>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</si>
  <si>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</si>
  <si>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</si>
  <si>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</si>
  <si>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</si>
  <si>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</si>
  <si>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</si>
  <si>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</si>
  <si>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</si>
  <si>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</si>
  <si>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</si>
  <si>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</si>
  <si>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</si>
  <si>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</si>
  <si>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</si>
  <si>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</si>
  <si>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</si>
  <si>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R060358</t>
  </si>
  <si>
    <t>Analysis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</si>
  <si>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</si>
  <si>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theoretical</t>
  </si>
  <si>
    <t>measured</t>
  </si>
  <si>
    <t>Fe3+</t>
  </si>
  <si>
    <t>ACN</t>
  </si>
  <si>
    <t>StDev</t>
  </si>
  <si>
    <t>NCN</t>
  </si>
  <si>
    <t>CNISF*</t>
  </si>
  <si>
    <r>
      <t>Ca</t>
    </r>
    <r>
      <rPr>
        <b/>
        <vertAlign val="subscript"/>
        <sz val="14"/>
        <rFont val="Times New Roman"/>
        <family val="1"/>
      </rPr>
      <t>3.00</t>
    </r>
    <r>
      <rPr>
        <b/>
        <sz val="14"/>
        <rFont val="Times New Roman"/>
        <family val="1"/>
      </rPr>
      <t>(Fe</t>
    </r>
    <r>
      <rPr>
        <b/>
        <vertAlign val="superscript"/>
        <sz val="14"/>
        <rFont val="Times New Roman"/>
        <family val="1"/>
      </rPr>
      <t>3+</t>
    </r>
    <r>
      <rPr>
        <b/>
        <vertAlign val="subscript"/>
        <sz val="14"/>
        <rFont val="Times New Roman"/>
        <family val="1"/>
      </rPr>
      <t>1.89</t>
    </r>
    <r>
      <rPr>
        <b/>
        <sz val="14"/>
        <rFont val="Times New Roman"/>
        <family val="1"/>
      </rPr>
      <t>Cr</t>
    </r>
    <r>
      <rPr>
        <b/>
        <vertAlign val="subscript"/>
        <sz val="14"/>
        <rFont val="Times New Roman"/>
        <family val="1"/>
      </rPr>
      <t>0.11</t>
    </r>
    <r>
      <rPr>
        <b/>
        <sz val="14"/>
        <rFont val="Times New Roman"/>
        <family val="1"/>
      </rPr>
      <t>)</t>
    </r>
    <r>
      <rPr>
        <b/>
        <vertAlign val="subscript"/>
        <sz val="14"/>
        <rFont val="Times New Roman"/>
        <family val="1"/>
      </rPr>
      <t>Σ=2</t>
    </r>
    <r>
      <rPr>
        <b/>
        <sz val="14"/>
        <rFont val="Times New Roman"/>
        <family val="1"/>
      </rPr>
      <t>(Si</t>
    </r>
    <r>
      <rPr>
        <b/>
        <vertAlign val="subscript"/>
        <sz val="14"/>
        <rFont val="Times New Roman"/>
        <family val="1"/>
      </rPr>
      <t>1.00</t>
    </r>
    <r>
      <rPr>
        <b/>
        <sz val="14"/>
        <rFont val="Times New Roman"/>
        <family val="1"/>
      </rPr>
      <t>O</t>
    </r>
    <r>
      <rPr>
        <b/>
        <vertAlign val="subscript"/>
        <sz val="14"/>
        <rFont val="Times New Roman"/>
        <family val="1"/>
      </rPr>
      <t>4</t>
    </r>
    <r>
      <rPr>
        <b/>
        <sz val="14"/>
        <rFont val="Times New Roman"/>
        <family val="1"/>
      </rPr>
      <t>)</t>
    </r>
    <r>
      <rPr>
        <b/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</si>
</sst>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R14" sqref="R14"/>
    </sheetView>
  </sheetViews>
  <sheetFormatPr defaultColWidth="9.00390625" defaultRowHeight="13.5"/>
  <cols>
    <col min="2" max="17" width="5.25390625" style="0" customWidth="1"/>
  </cols>
  <sheetData>
    <row r="1" spans="1:2" s="4" customFormat="1" ht="12.75">
      <c r="A1" s="4" t="s">
        <v>57</v>
      </c>
      <c r="B1" s="4" t="s">
        <v>0</v>
      </c>
    </row>
    <row r="2" spans="1:10" s="1" customFormat="1" ht="12.75">
      <c r="A2" s="1" t="s">
        <v>58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6" s="1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17" s="1" customFormat="1" ht="12.75">
      <c r="A4" s="1" t="s">
        <v>16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/>
      <c r="L4" s="2">
        <v>0</v>
      </c>
      <c r="M4" s="2">
        <v>0</v>
      </c>
      <c r="N4" s="2"/>
      <c r="O4" s="2"/>
      <c r="P4" s="2"/>
      <c r="Q4" s="2"/>
    </row>
    <row r="5" spans="1:17" s="1" customFormat="1" ht="12.75">
      <c r="A5" s="1" t="s">
        <v>17</v>
      </c>
      <c r="B5" s="2">
        <v>0</v>
      </c>
      <c r="C5" s="2">
        <v>0</v>
      </c>
      <c r="D5" s="2">
        <v>0</v>
      </c>
      <c r="E5" s="2">
        <v>0</v>
      </c>
      <c r="F5" s="2">
        <v>0.04</v>
      </c>
      <c r="G5" s="2">
        <v>0.04</v>
      </c>
      <c r="H5" s="2">
        <v>0</v>
      </c>
      <c r="I5" s="2">
        <v>0</v>
      </c>
      <c r="J5" s="2">
        <v>0</v>
      </c>
      <c r="K5" s="2"/>
      <c r="L5" s="2">
        <v>0.01</v>
      </c>
      <c r="M5" s="2">
        <v>0.02</v>
      </c>
      <c r="N5" s="2"/>
      <c r="O5" s="2"/>
      <c r="P5" s="2"/>
      <c r="Q5" s="2"/>
    </row>
    <row r="6" spans="1:17" s="1" customFormat="1" ht="12.75">
      <c r="A6" s="1" t="s">
        <v>18</v>
      </c>
      <c r="B6" s="2">
        <v>35.49</v>
      </c>
      <c r="C6" s="2">
        <v>35.5</v>
      </c>
      <c r="D6" s="2">
        <v>35.4</v>
      </c>
      <c r="E6" s="2">
        <v>35.33</v>
      </c>
      <c r="F6" s="2">
        <v>35.5</v>
      </c>
      <c r="G6" s="2">
        <v>35.43</v>
      </c>
      <c r="H6" s="2">
        <v>35.53</v>
      </c>
      <c r="I6" s="2">
        <v>35.36</v>
      </c>
      <c r="J6" s="2">
        <v>35.65</v>
      </c>
      <c r="K6" s="2"/>
      <c r="L6" s="2">
        <v>35.47</v>
      </c>
      <c r="M6" s="2">
        <v>0.09</v>
      </c>
      <c r="N6" s="2"/>
      <c r="O6" s="2"/>
      <c r="P6" s="2"/>
      <c r="Q6" s="2"/>
    </row>
    <row r="7" spans="1:17" s="1" customFormat="1" ht="12.75">
      <c r="A7" s="1" t="s">
        <v>19</v>
      </c>
      <c r="B7" s="2">
        <v>33.19</v>
      </c>
      <c r="C7" s="2">
        <v>33.16</v>
      </c>
      <c r="D7" s="2">
        <v>33.41</v>
      </c>
      <c r="E7" s="2">
        <v>33.26</v>
      </c>
      <c r="F7" s="2">
        <v>33.21</v>
      </c>
      <c r="G7" s="2">
        <v>33.26</v>
      </c>
      <c r="H7" s="2">
        <v>33.18</v>
      </c>
      <c r="I7" s="2">
        <v>33.41</v>
      </c>
      <c r="J7" s="2">
        <v>33.15</v>
      </c>
      <c r="K7" s="2"/>
      <c r="L7" s="2">
        <v>33.25</v>
      </c>
      <c r="M7" s="2">
        <v>0.09</v>
      </c>
      <c r="N7" s="2"/>
      <c r="O7" s="2"/>
      <c r="P7" s="2"/>
      <c r="Q7" s="2"/>
    </row>
    <row r="8" spans="1:17" s="1" customFormat="1" ht="12.75">
      <c r="A8" s="1" t="s">
        <v>20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/>
      <c r="L8" s="2">
        <v>0</v>
      </c>
      <c r="M8" s="2">
        <v>0</v>
      </c>
      <c r="N8" s="2"/>
      <c r="O8" s="2"/>
      <c r="P8" s="2"/>
      <c r="Q8" s="2"/>
    </row>
    <row r="9" spans="1:17" s="1" customFormat="1" ht="12.75">
      <c r="A9" s="1" t="s">
        <v>21</v>
      </c>
      <c r="B9" s="2">
        <v>2.43</v>
      </c>
      <c r="C9" s="2">
        <v>1.42</v>
      </c>
      <c r="D9" s="2">
        <v>1.39</v>
      </c>
      <c r="E9" s="2">
        <v>1.71</v>
      </c>
      <c r="F9" s="2">
        <v>1.73</v>
      </c>
      <c r="G9" s="2">
        <v>1.57</v>
      </c>
      <c r="H9" s="2">
        <v>1.54</v>
      </c>
      <c r="I9" s="2">
        <v>1.4</v>
      </c>
      <c r="J9" s="2">
        <v>1.39</v>
      </c>
      <c r="K9" s="2"/>
      <c r="L9" s="2">
        <v>1.62</v>
      </c>
      <c r="M9" s="2">
        <v>0.31</v>
      </c>
      <c r="N9" s="2"/>
      <c r="O9" s="2"/>
      <c r="P9" s="2"/>
      <c r="Q9" s="2"/>
    </row>
    <row r="10" spans="1:17" s="1" customFormat="1" ht="12.75">
      <c r="A10" s="1" t="s">
        <v>22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2"/>
      <c r="O10" s="2"/>
      <c r="P10" s="2"/>
      <c r="Q10" s="2"/>
    </row>
    <row r="11" spans="1:17" s="1" customFormat="1" ht="12.75">
      <c r="A11" s="1" t="s">
        <v>23</v>
      </c>
      <c r="B11" s="2">
        <v>28.17</v>
      </c>
      <c r="C11" s="2">
        <v>29.27</v>
      </c>
      <c r="D11" s="2">
        <v>29.32</v>
      </c>
      <c r="E11" s="2">
        <v>29.29</v>
      </c>
      <c r="F11" s="2">
        <v>28.97</v>
      </c>
      <c r="G11" s="2">
        <v>28.87</v>
      </c>
      <c r="H11" s="2">
        <v>29.16</v>
      </c>
      <c r="I11" s="2">
        <v>29.26</v>
      </c>
      <c r="J11" s="2">
        <v>29.7</v>
      </c>
      <c r="K11" s="2"/>
      <c r="L11" s="2">
        <v>29.11</v>
      </c>
      <c r="M11" s="2">
        <v>0.4</v>
      </c>
      <c r="N11" s="2"/>
      <c r="O11" s="2"/>
      <c r="P11" s="2"/>
      <c r="Q11" s="2"/>
    </row>
    <row r="12" spans="1:16" s="1" customFormat="1" ht="12.75">
      <c r="A12" s="2" t="s">
        <v>24</v>
      </c>
      <c r="B12" s="2">
        <v>99.28</v>
      </c>
      <c r="C12" s="2">
        <v>99.35</v>
      </c>
      <c r="D12" s="2">
        <v>99.53</v>
      </c>
      <c r="E12" s="2">
        <v>99.59</v>
      </c>
      <c r="F12" s="2">
        <v>99.45</v>
      </c>
      <c r="G12" s="2">
        <v>99.16</v>
      </c>
      <c r="H12" s="2">
        <v>99.42</v>
      </c>
      <c r="I12" s="2">
        <v>99.43</v>
      </c>
      <c r="J12" s="2">
        <v>99.88</v>
      </c>
      <c r="L12" s="2">
        <v>99.45</v>
      </c>
      <c r="M12" s="2">
        <v>0.19</v>
      </c>
      <c r="N12" s="2"/>
      <c r="O12" s="2"/>
      <c r="P12" s="2"/>
    </row>
    <row r="13" spans="2:17" s="1" customFormat="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12.75">
      <c r="A14" s="1" t="s">
        <v>25</v>
      </c>
      <c r="B14" s="2" t="s">
        <v>26</v>
      </c>
      <c r="C14" s="2" t="s">
        <v>27</v>
      </c>
      <c r="D14" s="2" t="s">
        <v>28</v>
      </c>
      <c r="E14" s="2">
        <v>12</v>
      </c>
      <c r="F14" s="2" t="s">
        <v>29</v>
      </c>
      <c r="G14" s="2"/>
      <c r="H14" s="2"/>
      <c r="I14" s="2"/>
      <c r="J14" s="2"/>
      <c r="K14" s="2"/>
      <c r="L14" s="2" t="s">
        <v>63</v>
      </c>
      <c r="M14" s="2" t="s">
        <v>64</v>
      </c>
      <c r="N14" s="2" t="s">
        <v>65</v>
      </c>
      <c r="O14" s="2" t="s">
        <v>66</v>
      </c>
      <c r="P14" s="2"/>
      <c r="Q14" s="2"/>
    </row>
    <row r="15" spans="1:17" s="1" customFormat="1" ht="12.75">
      <c r="A15" s="1" t="s">
        <v>32</v>
      </c>
      <c r="B15" s="2">
        <v>3.014</v>
      </c>
      <c r="C15" s="2">
        <v>3.013</v>
      </c>
      <c r="D15" s="2">
        <v>3.001</v>
      </c>
      <c r="E15" s="2">
        <v>2.997</v>
      </c>
      <c r="F15" s="2">
        <v>3.012</v>
      </c>
      <c r="G15" s="2">
        <v>3.015</v>
      </c>
      <c r="H15" s="2">
        <v>3.013</v>
      </c>
      <c r="I15" s="2">
        <v>3.003</v>
      </c>
      <c r="J15" s="2">
        <v>3.011</v>
      </c>
      <c r="K15" s="2"/>
      <c r="L15" s="2">
        <v>3.009</v>
      </c>
      <c r="M15" s="2">
        <v>0.006</v>
      </c>
      <c r="N15" s="5">
        <v>3</v>
      </c>
      <c r="O15" s="2">
        <v>1</v>
      </c>
      <c r="P15" s="2"/>
      <c r="Q15" s="2"/>
    </row>
    <row r="16" spans="1:17" s="1" customFormat="1" ht="12.75">
      <c r="A16" s="1" t="s">
        <v>62</v>
      </c>
      <c r="B16" s="2">
        <v>1.8</v>
      </c>
      <c r="C16" s="2">
        <v>1.869</v>
      </c>
      <c r="D16" s="2">
        <v>1.871</v>
      </c>
      <c r="E16" s="2">
        <v>1.87</v>
      </c>
      <c r="F16" s="2">
        <v>1.849</v>
      </c>
      <c r="G16" s="2">
        <v>1.849</v>
      </c>
      <c r="H16" s="2">
        <v>1.861</v>
      </c>
      <c r="I16" s="2">
        <v>1.87</v>
      </c>
      <c r="J16" s="2">
        <v>1.887</v>
      </c>
      <c r="K16" s="2"/>
      <c r="L16" s="2">
        <v>1.858</v>
      </c>
      <c r="M16" s="2">
        <v>0.023</v>
      </c>
      <c r="N16" s="5">
        <f>L16*2/1.97</f>
        <v>1.886294416243655</v>
      </c>
      <c r="O16" s="2">
        <f>N16/2</f>
        <v>0.9431472081218275</v>
      </c>
      <c r="P16" s="2"/>
      <c r="Q16" s="2"/>
    </row>
    <row r="17" spans="1:17" s="1" customFormat="1" ht="12.75">
      <c r="A17" s="1" t="s">
        <v>35</v>
      </c>
      <c r="B17" s="2">
        <v>0.163</v>
      </c>
      <c r="C17" s="2">
        <v>0.095</v>
      </c>
      <c r="D17" s="2">
        <v>0.093</v>
      </c>
      <c r="E17" s="2">
        <v>0.115</v>
      </c>
      <c r="F17" s="2">
        <v>0.116</v>
      </c>
      <c r="G17" s="2">
        <v>0.105</v>
      </c>
      <c r="H17" s="2">
        <v>0.103</v>
      </c>
      <c r="I17" s="2">
        <v>0.094</v>
      </c>
      <c r="J17" s="2">
        <v>0.093</v>
      </c>
      <c r="K17" s="2"/>
      <c r="L17" s="2">
        <v>0.109</v>
      </c>
      <c r="M17" s="2">
        <v>0.021</v>
      </c>
      <c r="N17" s="5">
        <f>L17*2/1.97</f>
        <v>0.11065989847715736</v>
      </c>
      <c r="O17" s="2">
        <f>N17/2</f>
        <v>0.05532994923857868</v>
      </c>
      <c r="P17" s="2"/>
      <c r="Q17" s="2"/>
    </row>
    <row r="18" spans="1:17" s="1" customFormat="1" ht="12.75">
      <c r="A18" s="1" t="s">
        <v>33</v>
      </c>
      <c r="B18" s="2">
        <v>3.02</v>
      </c>
      <c r="C18" s="2">
        <v>3.015</v>
      </c>
      <c r="D18" s="2">
        <v>3.036</v>
      </c>
      <c r="E18" s="2">
        <v>3.024</v>
      </c>
      <c r="F18" s="2">
        <v>3.019</v>
      </c>
      <c r="G18" s="2">
        <v>3.032</v>
      </c>
      <c r="H18" s="2">
        <v>3.014</v>
      </c>
      <c r="I18" s="2">
        <v>3.04</v>
      </c>
      <c r="J18" s="2">
        <v>2.999</v>
      </c>
      <c r="K18" s="2"/>
      <c r="L18" s="2">
        <v>3.022</v>
      </c>
      <c r="M18" s="2">
        <v>0.012</v>
      </c>
      <c r="N18" s="5">
        <v>3</v>
      </c>
      <c r="O18" s="2">
        <v>1</v>
      </c>
      <c r="P18" s="2"/>
      <c r="Q18" s="2"/>
    </row>
    <row r="19" spans="1:16" s="1" customFormat="1" ht="12.75">
      <c r="A19" s="2" t="s">
        <v>24</v>
      </c>
      <c r="B19" s="2">
        <v>7.996</v>
      </c>
      <c r="C19" s="2">
        <v>7.993</v>
      </c>
      <c r="D19" s="2">
        <v>8.002</v>
      </c>
      <c r="E19" s="2">
        <v>8.006</v>
      </c>
      <c r="F19" s="2">
        <v>8</v>
      </c>
      <c r="G19" s="2">
        <v>8.005</v>
      </c>
      <c r="H19" s="2">
        <v>7.991</v>
      </c>
      <c r="I19" s="2">
        <v>8.006</v>
      </c>
      <c r="J19" s="2">
        <v>7.99</v>
      </c>
      <c r="L19" s="2">
        <v>7.999</v>
      </c>
      <c r="M19" s="2">
        <v>0.006</v>
      </c>
      <c r="N19" s="2">
        <v>8</v>
      </c>
      <c r="O19" s="2"/>
      <c r="P19" s="2"/>
    </row>
    <row r="20" spans="2:17" s="1" customFormat="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5" s="1" customFormat="1" ht="23.25">
      <c r="A21" s="1" t="s">
        <v>60</v>
      </c>
      <c r="E21" s="3" t="s">
        <v>59</v>
      </c>
    </row>
    <row r="22" spans="1:16" s="1" customFormat="1" ht="22.5">
      <c r="A22" s="1" t="s">
        <v>61</v>
      </c>
      <c r="D22" s="6" t="s">
        <v>67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="1" customFormat="1" ht="13.5">
      <c r="E23"/>
    </row>
    <row r="24" s="1" customFormat="1" ht="13.5">
      <c r="E24"/>
    </row>
    <row r="25" s="1" customFormat="1" ht="13.5">
      <c r="E25"/>
    </row>
    <row r="26" s="1" customFormat="1" ht="12.75"/>
    <row r="27" spans="1:8" s="1" customFormat="1" ht="12.75">
      <c r="A27" s="1" t="s">
        <v>38</v>
      </c>
      <c r="B27" s="1" t="s">
        <v>39</v>
      </c>
      <c r="C27" s="1" t="s">
        <v>40</v>
      </c>
      <c r="D27" s="1" t="s">
        <v>41</v>
      </c>
      <c r="E27" s="1" t="s">
        <v>42</v>
      </c>
      <c r="F27" s="1" t="s">
        <v>43</v>
      </c>
      <c r="G27" s="1" t="s">
        <v>44</v>
      </c>
      <c r="H27" s="1" t="s">
        <v>45</v>
      </c>
    </row>
    <row r="28" spans="1:8" s="1" customFormat="1" ht="12.75">
      <c r="A28" s="1" t="s">
        <v>46</v>
      </c>
      <c r="B28" s="1" t="s">
        <v>31</v>
      </c>
      <c r="C28" s="1" t="s">
        <v>47</v>
      </c>
      <c r="D28" s="1">
        <v>20</v>
      </c>
      <c r="E28" s="1">
        <v>10</v>
      </c>
      <c r="F28" s="1">
        <v>600</v>
      </c>
      <c r="G28" s="1">
        <v>-600</v>
      </c>
      <c r="H28" s="1" t="s">
        <v>48</v>
      </c>
    </row>
    <row r="29" spans="1:8" s="1" customFormat="1" ht="12.75">
      <c r="A29" s="1" t="s">
        <v>46</v>
      </c>
      <c r="B29" s="1" t="s">
        <v>32</v>
      </c>
      <c r="C29" s="1" t="s">
        <v>47</v>
      </c>
      <c r="D29" s="1">
        <v>20</v>
      </c>
      <c r="E29" s="1">
        <v>10</v>
      </c>
      <c r="F29" s="1">
        <v>600</v>
      </c>
      <c r="G29" s="1">
        <v>-600</v>
      </c>
      <c r="H29" s="1" t="s">
        <v>49</v>
      </c>
    </row>
    <row r="30" spans="1:8" s="1" customFormat="1" ht="12.75">
      <c r="A30" s="1" t="s">
        <v>46</v>
      </c>
      <c r="B30" s="1" t="s">
        <v>30</v>
      </c>
      <c r="C30" s="1" t="s">
        <v>47</v>
      </c>
      <c r="D30" s="1">
        <v>20</v>
      </c>
      <c r="E30" s="1">
        <v>10</v>
      </c>
      <c r="F30" s="1">
        <v>600</v>
      </c>
      <c r="G30" s="1">
        <v>-600</v>
      </c>
      <c r="H30" s="1" t="s">
        <v>49</v>
      </c>
    </row>
    <row r="31" spans="1:8" s="1" customFormat="1" ht="12.75">
      <c r="A31" s="1" t="s">
        <v>50</v>
      </c>
      <c r="B31" s="1" t="s">
        <v>33</v>
      </c>
      <c r="C31" s="1" t="s">
        <v>47</v>
      </c>
      <c r="D31" s="1">
        <v>20</v>
      </c>
      <c r="E31" s="1">
        <v>10</v>
      </c>
      <c r="F31" s="1">
        <v>600</v>
      </c>
      <c r="G31" s="1">
        <v>-600</v>
      </c>
      <c r="H31" s="1" t="s">
        <v>51</v>
      </c>
    </row>
    <row r="32" spans="1:8" s="1" customFormat="1" ht="12.75">
      <c r="A32" s="1" t="s">
        <v>50</v>
      </c>
      <c r="B32" s="1" t="s">
        <v>35</v>
      </c>
      <c r="C32" s="1" t="s">
        <v>47</v>
      </c>
      <c r="D32" s="1">
        <v>20</v>
      </c>
      <c r="E32" s="1">
        <v>10</v>
      </c>
      <c r="F32" s="1">
        <v>600</v>
      </c>
      <c r="G32" s="1">
        <v>-600</v>
      </c>
      <c r="H32" s="1" t="s">
        <v>52</v>
      </c>
    </row>
    <row r="33" spans="1:8" s="1" customFormat="1" ht="12.75">
      <c r="A33" s="1" t="s">
        <v>53</v>
      </c>
      <c r="B33" s="1" t="s">
        <v>34</v>
      </c>
      <c r="C33" s="1" t="s">
        <v>47</v>
      </c>
      <c r="D33" s="1">
        <v>20</v>
      </c>
      <c r="E33" s="1">
        <v>10</v>
      </c>
      <c r="F33" s="1">
        <v>0</v>
      </c>
      <c r="G33" s="1">
        <v>-500</v>
      </c>
      <c r="H33" s="1" t="s">
        <v>54</v>
      </c>
    </row>
    <row r="34" spans="1:8" s="1" customFormat="1" ht="12.75">
      <c r="A34" s="1" t="s">
        <v>53</v>
      </c>
      <c r="B34" s="1" t="s">
        <v>36</v>
      </c>
      <c r="C34" s="1" t="s">
        <v>47</v>
      </c>
      <c r="D34" s="1">
        <v>20</v>
      </c>
      <c r="E34" s="1">
        <v>10</v>
      </c>
      <c r="F34" s="1">
        <v>500</v>
      </c>
      <c r="G34" s="1">
        <v>-500</v>
      </c>
      <c r="H34" s="1" t="s">
        <v>55</v>
      </c>
    </row>
    <row r="35" spans="1:8" ht="13.5">
      <c r="A35" t="s">
        <v>53</v>
      </c>
      <c r="B35" t="s">
        <v>37</v>
      </c>
      <c r="C35" t="s">
        <v>47</v>
      </c>
      <c r="D35">
        <v>20</v>
      </c>
      <c r="E35">
        <v>10</v>
      </c>
      <c r="F35">
        <v>500</v>
      </c>
      <c r="G35">
        <v>-500</v>
      </c>
      <c r="H35" t="s">
        <v>56</v>
      </c>
    </row>
  </sheetData>
  <mergeCells count="1">
    <mergeCell ref="D22:P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2006-09-27T22:50:41Z</cp:lastPrinted>
  <dcterms:created xsi:type="dcterms:W3CDTF">2006-09-27T22:50:29Z</dcterms:created>
  <dcterms:modified xsi:type="dcterms:W3CDTF">2007-05-05T02:28:35Z</dcterms:modified>
  <cp:category/>
  <cp:version/>
  <cp:contentType/>
  <cp:contentStatus/>
</cp:coreProperties>
</file>