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8045" windowHeight="1209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<sst xmlns="http://schemas.openxmlformats.org/spreadsheetml/2006/main" count="84" uniqueCount="60">
  <si>
    <t>azurite50497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</si>
  <si>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</si>
  <si>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</si>
  <si>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</si>
  <si>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</si>
  <si>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</si>
  <si>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</si>
  <si>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</si>
  <si>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</si>
  <si>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</si>
  <si>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</si>
  <si>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</si>
  <si>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</si>
  <si>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</si>
  <si>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</si>
  <si>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</si>
  <si>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</si>
  <si>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</si>
  <si>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</si>
  <si>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</si>
  <si>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Ox</t>
  </si>
  <si>
    <t>Wt</t>
  </si>
  <si>
    <t>Percents</t>
  </si>
  <si>
    <t>Average</t>
  </si>
  <si>
    <t>Standard</t>
  </si>
  <si>
    <t>Dev</t>
  </si>
  <si>
    <t>Cl</t>
  </si>
  <si>
    <t>CuO</t>
  </si>
  <si>
    <t>BaO</t>
  </si>
  <si>
    <t>CO2</t>
  </si>
  <si>
    <t>Totals</t>
  </si>
  <si>
    <t>Sr</t>
  </si>
  <si>
    <t>Cu</t>
  </si>
  <si>
    <t>Ba</t>
  </si>
  <si>
    <t>Pb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</si>
  <si>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</si>
  <si>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</si>
  <si>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</si>
  <si>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</si>
  <si>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</si>
  <si>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</si>
  <si>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</si>
  <si>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</si>
  <si>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</si>
  <si>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La</t>
  </si>
  <si>
    <t>srcarb1</t>
  </si>
  <si>
    <t>PET</t>
  </si>
  <si>
    <t>Ka</t>
  </si>
  <si>
    <t>scap-s</t>
  </si>
  <si>
    <t>barite2</t>
  </si>
  <si>
    <t>Ma</t>
  </si>
  <si>
    <t>wulfenite</t>
  </si>
  <si>
    <t>LIF</t>
  </si>
  <si>
    <t>chalcopy</t>
  </si>
  <si>
    <r>
      <t>Cu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(CO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2</t>
    </r>
  </si>
  <si>
    <t>CNISF*</t>
  </si>
  <si>
    <t>R050497</t>
  </si>
  <si>
    <t>azuritre</t>
  </si>
  <si>
    <r>
      <t>Cation number normalized to 6 negative charges  2(CO3)</t>
    </r>
    <r>
      <rPr>
        <vertAlign val="superscript"/>
        <sz val="10"/>
        <rFont val="Times New Roman"/>
        <family val="1"/>
      </rPr>
      <t xml:space="preserve">-2 </t>
    </r>
    <r>
      <rPr>
        <sz val="10"/>
        <rFont val="Times New Roman"/>
        <family val="1"/>
      </rPr>
      <t>+ 2(OH)</t>
    </r>
    <r>
      <rPr>
        <vertAlign val="superscript"/>
        <sz val="10"/>
        <rFont val="Times New Roman"/>
        <family val="1"/>
      </rPr>
      <t>-</t>
    </r>
  </si>
  <si>
    <r>
      <t>Cu</t>
    </r>
    <r>
      <rPr>
        <vertAlign val="subscript"/>
        <sz val="14"/>
        <rFont val="Times New Roman"/>
        <family val="1"/>
      </rPr>
      <t>3.00</t>
    </r>
    <r>
      <rPr>
        <sz val="14"/>
        <rFont val="Times New Roman"/>
        <family val="1"/>
      </rPr>
      <t>(CO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</si>
</sst>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7">
    <font>
      <sz val="10"/>
      <name val="Courier New"/>
      <family val="0"/>
    </font>
    <font>
      <sz val="8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2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workbookViewId="0" topLeftCell="A1">
      <selection activeCell="Y7" sqref="Y7"/>
    </sheetView>
  </sheetViews>
  <sheetFormatPr defaultColWidth="9.00390625" defaultRowHeight="13.5"/>
  <cols>
    <col min="1" max="16384" width="5.25390625" style="1" customWidth="1"/>
  </cols>
  <sheetData>
    <row r="1" spans="1:3" ht="12.75">
      <c r="A1" s="1" t="s">
        <v>56</v>
      </c>
      <c r="C1" s="1" t="s">
        <v>57</v>
      </c>
    </row>
    <row r="2" spans="2:20" ht="12.75"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</row>
    <row r="3" spans="2:20" ht="12.7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</row>
    <row r="4" spans="1:6" ht="12.75">
      <c r="A4" s="1" t="s">
        <v>20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25</v>
      </c>
    </row>
    <row r="5" spans="1:23" ht="12.75">
      <c r="A5" s="1" t="s">
        <v>27</v>
      </c>
      <c r="B5" s="1">
        <v>67.94</v>
      </c>
      <c r="C5" s="1">
        <v>68.18</v>
      </c>
      <c r="D5" s="1">
        <v>68.28</v>
      </c>
      <c r="E5" s="1">
        <v>68</v>
      </c>
      <c r="F5" s="1">
        <v>68.38</v>
      </c>
      <c r="G5" s="1">
        <v>67.65</v>
      </c>
      <c r="H5" s="1">
        <v>67.66</v>
      </c>
      <c r="I5" s="1">
        <v>68.35</v>
      </c>
      <c r="J5" s="1">
        <v>67.93</v>
      </c>
      <c r="K5" s="1">
        <v>67.74</v>
      </c>
      <c r="L5" s="1">
        <v>68.5</v>
      </c>
      <c r="M5" s="1">
        <v>69.03</v>
      </c>
      <c r="N5" s="1">
        <v>67.53</v>
      </c>
      <c r="O5" s="1">
        <v>68.19</v>
      </c>
      <c r="P5" s="1">
        <v>68.14</v>
      </c>
      <c r="Q5" s="1">
        <v>68.73</v>
      </c>
      <c r="R5" s="1">
        <v>68.32</v>
      </c>
      <c r="S5" s="1">
        <v>67.75</v>
      </c>
      <c r="T5" s="1">
        <v>67.74</v>
      </c>
      <c r="V5" s="1">
        <v>68.11</v>
      </c>
      <c r="W5" s="1">
        <v>0.39</v>
      </c>
    </row>
    <row r="6" spans="1:23" ht="12.75">
      <c r="A6" s="1" t="s">
        <v>28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V6" s="1">
        <v>0</v>
      </c>
      <c r="W6" s="1">
        <v>0</v>
      </c>
    </row>
    <row r="7" spans="1:23" ht="12.75">
      <c r="A7" s="1" t="s">
        <v>29</v>
      </c>
      <c r="B7" s="1">
        <v>31.9</v>
      </c>
      <c r="C7" s="1">
        <v>31.79</v>
      </c>
      <c r="D7" s="1">
        <v>31.58</v>
      </c>
      <c r="E7" s="1">
        <v>31.89</v>
      </c>
      <c r="F7" s="1">
        <v>31.6</v>
      </c>
      <c r="G7" s="1">
        <v>32.32</v>
      </c>
      <c r="H7" s="1">
        <v>32.28</v>
      </c>
      <c r="I7" s="1">
        <v>31.54</v>
      </c>
      <c r="J7" s="1">
        <v>32</v>
      </c>
      <c r="K7" s="1">
        <v>32.21</v>
      </c>
      <c r="L7" s="1">
        <v>31.35</v>
      </c>
      <c r="M7" s="1">
        <v>30.96</v>
      </c>
      <c r="N7" s="1">
        <v>32.34</v>
      </c>
      <c r="O7" s="1">
        <v>31.72</v>
      </c>
      <c r="P7" s="1">
        <v>31.8</v>
      </c>
      <c r="Q7" s="1">
        <v>31.11</v>
      </c>
      <c r="R7" s="1">
        <v>31.57</v>
      </c>
      <c r="S7" s="1">
        <v>32.17</v>
      </c>
      <c r="T7" s="1">
        <v>32.16</v>
      </c>
      <c r="V7" s="1">
        <v>31.8</v>
      </c>
      <c r="W7" s="1">
        <v>0.39</v>
      </c>
    </row>
    <row r="8" spans="1:23" ht="12.75">
      <c r="A8" s="1" t="s">
        <v>30</v>
      </c>
      <c r="B8" s="1">
        <v>99.84</v>
      </c>
      <c r="C8" s="1">
        <v>99.98</v>
      </c>
      <c r="D8" s="1">
        <v>99.86</v>
      </c>
      <c r="E8" s="1">
        <v>99.89</v>
      </c>
      <c r="F8" s="1">
        <v>99.98</v>
      </c>
      <c r="G8" s="1">
        <v>99.97</v>
      </c>
      <c r="H8" s="1">
        <v>99.94</v>
      </c>
      <c r="I8" s="1">
        <v>99.89</v>
      </c>
      <c r="J8" s="1">
        <v>99.93</v>
      </c>
      <c r="K8" s="1">
        <v>99.95</v>
      </c>
      <c r="L8" s="1">
        <v>99.85</v>
      </c>
      <c r="M8" s="1">
        <v>99.99</v>
      </c>
      <c r="N8" s="1">
        <v>99.86</v>
      </c>
      <c r="O8" s="1">
        <v>99.91</v>
      </c>
      <c r="P8" s="1">
        <v>99.93</v>
      </c>
      <c r="Q8" s="1">
        <v>99.84</v>
      </c>
      <c r="R8" s="1">
        <v>99.89</v>
      </c>
      <c r="S8" s="1">
        <v>99.92</v>
      </c>
      <c r="T8" s="1">
        <v>99.9</v>
      </c>
      <c r="V8" s="1">
        <v>99.91</v>
      </c>
      <c r="W8" s="1">
        <v>0.05</v>
      </c>
    </row>
    <row r="10" spans="1:24" ht="15.75">
      <c r="A10" s="1" t="s">
        <v>58</v>
      </c>
      <c r="X10" s="1" t="s">
        <v>55</v>
      </c>
    </row>
    <row r="11" spans="1:24" ht="12.75">
      <c r="A11" s="1" t="s">
        <v>32</v>
      </c>
      <c r="B11" s="3">
        <v>3</v>
      </c>
      <c r="C11" s="3">
        <v>3</v>
      </c>
      <c r="D11" s="3">
        <v>3</v>
      </c>
      <c r="E11" s="3">
        <v>3</v>
      </c>
      <c r="F11" s="3">
        <v>3</v>
      </c>
      <c r="G11" s="3">
        <v>3</v>
      </c>
      <c r="H11" s="3">
        <v>3</v>
      </c>
      <c r="I11" s="3">
        <v>3</v>
      </c>
      <c r="J11" s="3">
        <v>3</v>
      </c>
      <c r="K11" s="3">
        <v>3</v>
      </c>
      <c r="L11" s="3">
        <v>3</v>
      </c>
      <c r="M11" s="3">
        <v>3</v>
      </c>
      <c r="N11" s="3">
        <v>3</v>
      </c>
      <c r="O11" s="3">
        <v>3</v>
      </c>
      <c r="P11" s="3">
        <v>3</v>
      </c>
      <c r="Q11" s="3">
        <v>3</v>
      </c>
      <c r="R11" s="3">
        <v>3</v>
      </c>
      <c r="S11" s="3">
        <v>3</v>
      </c>
      <c r="T11" s="3">
        <v>3</v>
      </c>
      <c r="U11" s="3"/>
      <c r="V11" s="4">
        <f>AVERAGE(B11:T11)</f>
        <v>3</v>
      </c>
      <c r="W11" s="3">
        <f>STDEV(B11:T11)</f>
        <v>0</v>
      </c>
      <c r="X11" s="6">
        <v>3</v>
      </c>
    </row>
    <row r="12" spans="1:23" ht="12.75">
      <c r="A12" s="1" t="s">
        <v>30</v>
      </c>
      <c r="B12" s="3">
        <f>SUM(B11:B11)</f>
        <v>3</v>
      </c>
      <c r="C12" s="3">
        <f>SUM(C11:C11)</f>
        <v>3</v>
      </c>
      <c r="D12" s="3">
        <f>SUM(D11:D11)</f>
        <v>3</v>
      </c>
      <c r="E12" s="3">
        <f>SUM(E11:E11)</f>
        <v>3</v>
      </c>
      <c r="F12" s="3">
        <f>SUM(F11:F11)</f>
        <v>3</v>
      </c>
      <c r="G12" s="3">
        <f>SUM(G11:G11)</f>
        <v>3</v>
      </c>
      <c r="H12" s="3">
        <f>SUM(H11:H11)</f>
        <v>3</v>
      </c>
      <c r="I12" s="3">
        <f>SUM(I11:I11)</f>
        <v>3</v>
      </c>
      <c r="J12" s="3">
        <f>SUM(J11:J11)</f>
        <v>3</v>
      </c>
      <c r="K12" s="3">
        <f>SUM(K11:K11)</f>
        <v>3</v>
      </c>
      <c r="L12" s="3">
        <f>SUM(L11:L11)</f>
        <v>3</v>
      </c>
      <c r="M12" s="3">
        <f>SUM(M11:M11)</f>
        <v>3</v>
      </c>
      <c r="N12" s="3">
        <f>SUM(N11:N11)</f>
        <v>3</v>
      </c>
      <c r="O12" s="3">
        <f>SUM(O11:O11)</f>
        <v>3</v>
      </c>
      <c r="P12" s="3">
        <f>SUM(P11:P11)</f>
        <v>3</v>
      </c>
      <c r="Q12" s="3">
        <f>SUM(Q11:Q11)</f>
        <v>3</v>
      </c>
      <c r="R12" s="3">
        <f>SUM(R11:R11)</f>
        <v>3</v>
      </c>
      <c r="S12" s="3">
        <f>SUM(S11:S11)</f>
        <v>3</v>
      </c>
      <c r="T12" s="3">
        <f>SUM(T11:T11)</f>
        <v>3</v>
      </c>
      <c r="U12" s="3"/>
      <c r="V12" s="3">
        <f>AVERAGE(B12:T12)</f>
        <v>3</v>
      </c>
      <c r="W12" s="3">
        <f>STDEV(B12:T12)</f>
        <v>0</v>
      </c>
    </row>
    <row r="15" spans="2:23" ht="20.25">
      <c r="B15" s="3"/>
      <c r="C15" s="3"/>
      <c r="D15" s="3"/>
      <c r="E15" s="3"/>
      <c r="F15" s="3"/>
      <c r="G15" s="3"/>
      <c r="H15" s="3"/>
      <c r="I15" s="2" t="s">
        <v>54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ht="20.25">
      <c r="I16" s="2" t="s">
        <v>59</v>
      </c>
    </row>
    <row r="20" spans="1:8" ht="12.75">
      <c r="A20" s="1" t="s">
        <v>35</v>
      </c>
      <c r="B20" s="1" t="s">
        <v>36</v>
      </c>
      <c r="C20" s="1" t="s">
        <v>37</v>
      </c>
      <c r="D20" s="1" t="s">
        <v>38</v>
      </c>
      <c r="E20" s="1" t="s">
        <v>39</v>
      </c>
      <c r="F20" s="1" t="s">
        <v>40</v>
      </c>
      <c r="G20" s="1" t="s">
        <v>41</v>
      </c>
      <c r="H20" s="1" t="s">
        <v>42</v>
      </c>
    </row>
    <row r="21" spans="1:8" ht="12.75">
      <c r="A21" s="1" t="s">
        <v>43</v>
      </c>
      <c r="B21" s="1" t="s">
        <v>31</v>
      </c>
      <c r="C21" s="1" t="s">
        <v>44</v>
      </c>
      <c r="D21" s="1">
        <v>20</v>
      </c>
      <c r="E21" s="1">
        <v>10</v>
      </c>
      <c r="F21" s="1">
        <v>600</v>
      </c>
      <c r="G21" s="1">
        <v>-600</v>
      </c>
      <c r="H21" s="1" t="s">
        <v>45</v>
      </c>
    </row>
    <row r="22" spans="1:8" ht="12.75">
      <c r="A22" s="1" t="s">
        <v>46</v>
      </c>
      <c r="B22" s="1" t="s">
        <v>26</v>
      </c>
      <c r="C22" s="1" t="s">
        <v>47</v>
      </c>
      <c r="D22" s="1">
        <v>20</v>
      </c>
      <c r="E22" s="1">
        <v>10</v>
      </c>
      <c r="F22" s="1">
        <v>600</v>
      </c>
      <c r="G22" s="1">
        <v>-600</v>
      </c>
      <c r="H22" s="1" t="s">
        <v>48</v>
      </c>
    </row>
    <row r="23" spans="1:8" ht="12.75">
      <c r="A23" s="1" t="s">
        <v>46</v>
      </c>
      <c r="B23" s="1" t="s">
        <v>33</v>
      </c>
      <c r="C23" s="1" t="s">
        <v>44</v>
      </c>
      <c r="D23" s="1">
        <v>20</v>
      </c>
      <c r="E23" s="1">
        <v>10</v>
      </c>
      <c r="F23" s="1">
        <v>600</v>
      </c>
      <c r="G23" s="1">
        <v>-600</v>
      </c>
      <c r="H23" s="1" t="s">
        <v>49</v>
      </c>
    </row>
    <row r="24" spans="1:8" ht="12.75">
      <c r="A24" s="1" t="s">
        <v>46</v>
      </c>
      <c r="B24" s="1" t="s">
        <v>34</v>
      </c>
      <c r="C24" s="1" t="s">
        <v>50</v>
      </c>
      <c r="D24" s="1">
        <v>20</v>
      </c>
      <c r="E24" s="1">
        <v>10</v>
      </c>
      <c r="F24" s="1">
        <v>600</v>
      </c>
      <c r="G24" s="1">
        <v>-600</v>
      </c>
      <c r="H24" s="1" t="s">
        <v>51</v>
      </c>
    </row>
    <row r="25" spans="1:8" s="5" customFormat="1" ht="11.25" customHeight="1">
      <c r="A25" s="5" t="s">
        <v>52</v>
      </c>
      <c r="B25" s="5" t="s">
        <v>32</v>
      </c>
      <c r="C25" s="5" t="s">
        <v>47</v>
      </c>
      <c r="D25" s="5">
        <v>20</v>
      </c>
      <c r="E25" s="5">
        <v>10</v>
      </c>
      <c r="F25" s="5">
        <v>500</v>
      </c>
      <c r="G25" s="5">
        <v>-500</v>
      </c>
      <c r="H25" s="5" t="s">
        <v>53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2006-10-05T22:05:08Z</dcterms:created>
  <dcterms:modified xsi:type="dcterms:W3CDTF">2007-06-21T00:05:09Z</dcterms:modified>
  <cp:category/>
  <cp:version/>
  <cp:contentType/>
  <cp:contentStatus/>
</cp:coreProperties>
</file>