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885" windowHeight="118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<sst xmlns="http://schemas.openxmlformats.org/spreadsheetml/2006/main" count="96" uniqueCount="71">
  <si>
    <t>calleghanite505calleghanite505calleghanite505calleghanite505calleghanite505calleghanite505calleghanite505calleghanite505calleghanite505calleghanite505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</si>
  <si>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</si>
  <si>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</si>
  <si>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</si>
  <si>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</si>
  <si>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</si>
  <si>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</si>
  <si>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</si>
  <si>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</si>
  <si>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</si>
  <si>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</si>
  <si>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</si>
  <si>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</si>
  <si>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</si>
  <si>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</si>
  <si>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</si>
  <si>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</si>
  <si>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</si>
  <si>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</si>
  <si>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</si>
  <si>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K2O</t>
  </si>
  <si>
    <t>CaO</t>
  </si>
  <si>
    <t>MnO</t>
  </si>
  <si>
    <t>FeO</t>
  </si>
  <si>
    <t>CuO</t>
  </si>
  <si>
    <t>ZnO</t>
  </si>
  <si>
    <t>PbO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</si>
  <si>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</si>
  <si>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</si>
  <si>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</si>
  <si>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</si>
  <si>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</si>
  <si>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</si>
  <si>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</si>
  <si>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</si>
  <si>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</si>
  <si>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K</t>
  </si>
  <si>
    <t>Ca</t>
  </si>
  <si>
    <t>Mn</t>
  </si>
  <si>
    <t>Fe</t>
  </si>
  <si>
    <t>Cu</t>
  </si>
  <si>
    <t>Zn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</si>
  <si>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</si>
  <si>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</si>
  <si>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</si>
  <si>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</si>
  <si>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</si>
  <si>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</si>
  <si>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</si>
  <si>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</si>
  <si>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</si>
  <si>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</si>
  <si>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</si>
  <si>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</si>
  <si>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</si>
  <si>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</si>
  <si>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PET</t>
  </si>
  <si>
    <t>kspar-OR1</t>
  </si>
  <si>
    <t>wollast</t>
  </si>
  <si>
    <t>rhod-791</t>
  </si>
  <si>
    <t>Ma</t>
  </si>
  <si>
    <t>wulfenite</t>
  </si>
  <si>
    <t>LIF</t>
  </si>
  <si>
    <t>fayalite</t>
  </si>
  <si>
    <t>chalcopy</t>
  </si>
  <si>
    <t>willemit2</t>
  </si>
  <si>
    <r>
      <t>Cu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</si>
  <si>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not in WDS scan</t>
  </si>
  <si>
    <r>
      <t>Cu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1.97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</si>
  <si>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average</t>
  </si>
  <si>
    <t>stdev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</si>
</sst>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</numFmts>
  <fonts count="6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selection activeCell="G23" sqref="G23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69</v>
      </c>
      <c r="N3" s="1" t="s">
        <v>70</v>
      </c>
    </row>
    <row r="4" spans="1:14" ht="12.75">
      <c r="A4" s="1" t="s">
        <v>24</v>
      </c>
      <c r="B4" s="1">
        <v>42.64</v>
      </c>
      <c r="C4" s="1">
        <v>41.68</v>
      </c>
      <c r="D4" s="1">
        <v>41.69</v>
      </c>
      <c r="E4" s="1">
        <v>41.43</v>
      </c>
      <c r="F4" s="1">
        <v>41.4</v>
      </c>
      <c r="G4" s="1">
        <v>42.39</v>
      </c>
      <c r="H4" s="1">
        <v>42.82</v>
      </c>
      <c r="I4" s="1">
        <v>41.88</v>
      </c>
      <c r="J4" s="1">
        <v>42.77</v>
      </c>
      <c r="K4" s="1">
        <v>42.51</v>
      </c>
      <c r="M4" s="2">
        <f>AVERAGE(B4:K4)</f>
        <v>42.120999999999995</v>
      </c>
      <c r="N4" s="2">
        <f>STDEV(B4:K4)</f>
        <v>0.5615939616644664</v>
      </c>
    </row>
    <row r="5" spans="1:14" ht="12.75">
      <c r="A5" s="1" t="s">
        <v>18</v>
      </c>
      <c r="B5" s="1">
        <v>20.76</v>
      </c>
      <c r="C5" s="1">
        <v>21.18</v>
      </c>
      <c r="D5" s="1">
        <v>21.41</v>
      </c>
      <c r="E5" s="1">
        <v>20.84</v>
      </c>
      <c r="F5" s="1">
        <v>21.09</v>
      </c>
      <c r="G5" s="1">
        <v>21.17</v>
      </c>
      <c r="H5" s="1">
        <v>20.81</v>
      </c>
      <c r="I5" s="1">
        <v>21.02</v>
      </c>
      <c r="J5" s="1">
        <v>20.75</v>
      </c>
      <c r="K5" s="1">
        <v>21.02</v>
      </c>
      <c r="M5" s="2">
        <f aca="true" t="shared" si="0" ref="M5:M20">AVERAGE(B5:K5)</f>
        <v>21.005000000000003</v>
      </c>
      <c r="N5" s="2">
        <f aca="true" t="shared" si="1" ref="N5:N20">STDEV(B5:K5)</f>
        <v>0.21598611066437545</v>
      </c>
    </row>
    <row r="6" spans="1:21" ht="12.75">
      <c r="A6" s="1" t="s">
        <v>23</v>
      </c>
      <c r="B6" s="2">
        <v>0.69</v>
      </c>
      <c r="C6" s="2">
        <v>0.61</v>
      </c>
      <c r="D6" s="2">
        <v>0.64</v>
      </c>
      <c r="E6" s="2">
        <v>0.59</v>
      </c>
      <c r="F6" s="2">
        <v>0.55</v>
      </c>
      <c r="G6" s="2">
        <v>0.56</v>
      </c>
      <c r="H6" s="2">
        <v>0.48</v>
      </c>
      <c r="I6" s="2">
        <v>0.52</v>
      </c>
      <c r="J6" s="2">
        <v>0.4</v>
      </c>
      <c r="K6" s="2">
        <v>0.52</v>
      </c>
      <c r="L6" s="2"/>
      <c r="M6" s="2">
        <f t="shared" si="0"/>
        <v>0.556</v>
      </c>
      <c r="N6" s="2">
        <f t="shared" si="1"/>
        <v>0.08289216555930347</v>
      </c>
      <c r="O6" s="2"/>
      <c r="P6" s="2"/>
      <c r="Q6" s="2"/>
      <c r="R6" s="2"/>
      <c r="S6" s="2"/>
      <c r="T6" s="2"/>
      <c r="U6" s="2"/>
    </row>
    <row r="7" spans="1:21" ht="12.75">
      <c r="A7" s="1" t="s">
        <v>26</v>
      </c>
      <c r="B7" s="2">
        <v>0.02</v>
      </c>
      <c r="C7" s="2">
        <v>0</v>
      </c>
      <c r="D7" s="2">
        <v>0.01</v>
      </c>
      <c r="E7" s="2">
        <v>0.07</v>
      </c>
      <c r="F7" s="2">
        <v>0.16</v>
      </c>
      <c r="G7" s="2">
        <v>0</v>
      </c>
      <c r="H7" s="2">
        <v>0</v>
      </c>
      <c r="I7" s="2">
        <v>0.1</v>
      </c>
      <c r="J7" s="2">
        <v>0</v>
      </c>
      <c r="K7" s="2">
        <v>0.07</v>
      </c>
      <c r="L7" s="2"/>
      <c r="M7" s="2">
        <f t="shared" si="0"/>
        <v>0.043</v>
      </c>
      <c r="N7" s="2">
        <f t="shared" si="1"/>
        <v>0.055186552307202125</v>
      </c>
      <c r="O7" s="2" t="s">
        <v>67</v>
      </c>
      <c r="P7" s="2"/>
      <c r="Q7" s="2"/>
      <c r="R7" s="2"/>
      <c r="S7" s="2"/>
      <c r="T7" s="2"/>
      <c r="U7" s="2"/>
    </row>
    <row r="8" spans="1:21" ht="12.75">
      <c r="A8" s="1" t="s">
        <v>25</v>
      </c>
      <c r="B8" s="2">
        <v>0.03</v>
      </c>
      <c r="C8" s="2">
        <v>0</v>
      </c>
      <c r="D8" s="2">
        <v>0</v>
      </c>
      <c r="E8" s="2">
        <v>0</v>
      </c>
      <c r="F8" s="2">
        <v>0.08</v>
      </c>
      <c r="G8" s="2">
        <v>0</v>
      </c>
      <c r="H8" s="2">
        <v>0.1</v>
      </c>
      <c r="I8" s="2">
        <v>0</v>
      </c>
      <c r="J8" s="2">
        <v>0.04</v>
      </c>
      <c r="K8" s="2">
        <v>0.1</v>
      </c>
      <c r="L8" s="2"/>
      <c r="M8" s="2">
        <f t="shared" si="0"/>
        <v>0.034999999999999996</v>
      </c>
      <c r="N8" s="2">
        <f t="shared" si="1"/>
        <v>0.04301162633521314</v>
      </c>
      <c r="O8" s="2" t="s">
        <v>67</v>
      </c>
      <c r="P8" s="2"/>
      <c r="Q8" s="2"/>
      <c r="R8" s="2"/>
      <c r="S8" s="2"/>
      <c r="T8" s="2"/>
      <c r="U8" s="2"/>
    </row>
    <row r="9" spans="1:21" ht="12.75">
      <c r="A9" s="1" t="s">
        <v>17</v>
      </c>
      <c r="B9" s="2">
        <v>0.06</v>
      </c>
      <c r="C9" s="2">
        <v>0.02</v>
      </c>
      <c r="D9" s="2">
        <v>0</v>
      </c>
      <c r="E9" s="2">
        <v>0.03</v>
      </c>
      <c r="F9" s="2">
        <v>0.01</v>
      </c>
      <c r="G9" s="2">
        <v>0.02</v>
      </c>
      <c r="H9" s="2">
        <v>0.01</v>
      </c>
      <c r="I9" s="2">
        <v>0</v>
      </c>
      <c r="J9" s="2">
        <v>0</v>
      </c>
      <c r="K9" s="2">
        <v>0</v>
      </c>
      <c r="L9" s="2"/>
      <c r="M9" s="2">
        <f t="shared" si="0"/>
        <v>0.015</v>
      </c>
      <c r="N9" s="2">
        <f t="shared" si="1"/>
        <v>0.0190029237516523</v>
      </c>
      <c r="O9" s="2" t="s">
        <v>67</v>
      </c>
      <c r="P9" s="2"/>
      <c r="Q9" s="2"/>
      <c r="R9" s="2"/>
      <c r="S9" s="2"/>
      <c r="T9" s="2"/>
      <c r="U9" s="2"/>
    </row>
    <row r="10" spans="1:21" ht="12.75">
      <c r="A10" s="1" t="s">
        <v>19</v>
      </c>
      <c r="B10" s="2">
        <v>0</v>
      </c>
      <c r="C10" s="2">
        <v>0</v>
      </c>
      <c r="D10" s="2">
        <v>0.04</v>
      </c>
      <c r="E10" s="2">
        <v>0.01</v>
      </c>
      <c r="F10" s="2">
        <v>0.02</v>
      </c>
      <c r="G10" s="2">
        <v>0.03</v>
      </c>
      <c r="H10" s="2">
        <v>0.06</v>
      </c>
      <c r="I10" s="2">
        <v>0</v>
      </c>
      <c r="J10" s="2">
        <v>0.01</v>
      </c>
      <c r="K10" s="2">
        <v>0.01</v>
      </c>
      <c r="L10" s="2"/>
      <c r="M10" s="2">
        <f t="shared" si="0"/>
        <v>0.018000000000000002</v>
      </c>
      <c r="N10" s="2">
        <f t="shared" si="1"/>
        <v>0.019888578520235064</v>
      </c>
      <c r="O10" s="2" t="s">
        <v>67</v>
      </c>
      <c r="P10" s="2"/>
      <c r="Q10" s="2"/>
      <c r="R10" s="2"/>
      <c r="S10" s="2"/>
      <c r="T10" s="2"/>
      <c r="U10" s="2"/>
    </row>
    <row r="11" spans="1:21" ht="12.75">
      <c r="A11" s="1" t="s">
        <v>21</v>
      </c>
      <c r="B11" s="2">
        <v>0.02</v>
      </c>
      <c r="C11" s="2">
        <v>0.02</v>
      </c>
      <c r="D11" s="2">
        <v>0.03</v>
      </c>
      <c r="E11" s="2">
        <v>0.03</v>
      </c>
      <c r="F11" s="2">
        <v>0.02</v>
      </c>
      <c r="G11" s="2">
        <v>0.05</v>
      </c>
      <c r="H11" s="2">
        <v>0.04</v>
      </c>
      <c r="I11" s="2">
        <v>0.02</v>
      </c>
      <c r="J11" s="2">
        <v>0.01</v>
      </c>
      <c r="K11" s="2">
        <v>0</v>
      </c>
      <c r="L11" s="2"/>
      <c r="M11" s="2">
        <f t="shared" si="0"/>
        <v>0.024</v>
      </c>
      <c r="N11" s="2">
        <f t="shared" si="1"/>
        <v>0.01429840705968481</v>
      </c>
      <c r="O11" s="2" t="s">
        <v>67</v>
      </c>
      <c r="P11" s="2"/>
      <c r="Q11" s="2"/>
      <c r="R11" s="2"/>
      <c r="S11" s="2"/>
      <c r="T11" s="2"/>
      <c r="U11" s="2"/>
    </row>
    <row r="12" spans="1:21" ht="12.75">
      <c r="A12" s="1" t="s">
        <v>22</v>
      </c>
      <c r="B12" s="2">
        <v>0</v>
      </c>
      <c r="C12" s="2">
        <v>0.01</v>
      </c>
      <c r="D12" s="2">
        <v>0</v>
      </c>
      <c r="E12" s="2">
        <v>0.02</v>
      </c>
      <c r="F12" s="2">
        <v>0</v>
      </c>
      <c r="G12" s="2">
        <v>0.06</v>
      </c>
      <c r="H12" s="2">
        <v>0</v>
      </c>
      <c r="I12" s="2">
        <v>0.02</v>
      </c>
      <c r="J12" s="2">
        <v>0.05</v>
      </c>
      <c r="K12" s="2">
        <v>0</v>
      </c>
      <c r="L12" s="2"/>
      <c r="M12" s="2">
        <f t="shared" si="0"/>
        <v>0.016</v>
      </c>
      <c r="N12" s="2">
        <f t="shared" si="1"/>
        <v>0.022211108331943574</v>
      </c>
      <c r="O12" s="2" t="s">
        <v>67</v>
      </c>
      <c r="P12" s="2"/>
      <c r="Q12" s="2"/>
      <c r="R12" s="2"/>
      <c r="S12" s="2"/>
      <c r="T12" s="2"/>
      <c r="U12" s="2"/>
    </row>
    <row r="13" spans="1:21" ht="12.75">
      <c r="A13" s="1" t="s">
        <v>20</v>
      </c>
      <c r="B13" s="2">
        <v>0.02</v>
      </c>
      <c r="C13" s="2">
        <v>0</v>
      </c>
      <c r="D13" s="2">
        <v>0</v>
      </c>
      <c r="E13" s="2">
        <v>0.02</v>
      </c>
      <c r="F13" s="2">
        <v>0.02</v>
      </c>
      <c r="G13" s="2">
        <v>0</v>
      </c>
      <c r="H13" s="2">
        <v>0.02</v>
      </c>
      <c r="I13" s="2">
        <v>0</v>
      </c>
      <c r="J13" s="2">
        <v>0</v>
      </c>
      <c r="K13" s="2">
        <v>0</v>
      </c>
      <c r="L13" s="2"/>
      <c r="M13" s="2">
        <f t="shared" si="0"/>
        <v>0.008</v>
      </c>
      <c r="N13" s="2">
        <f t="shared" si="1"/>
        <v>0.010327955589886445</v>
      </c>
      <c r="O13" s="2" t="s">
        <v>67</v>
      </c>
      <c r="P13" s="2"/>
      <c r="Q13" s="2"/>
      <c r="R13" s="2"/>
      <c r="S13" s="2"/>
      <c r="T13" s="2"/>
      <c r="U13" s="2"/>
    </row>
    <row r="14" spans="1:21" ht="12.75">
      <c r="A14" s="1" t="s">
        <v>27</v>
      </c>
      <c r="B14" s="2">
        <v>65.74</v>
      </c>
      <c r="C14" s="2">
        <v>65.01</v>
      </c>
      <c r="D14" s="2">
        <v>65.33</v>
      </c>
      <c r="E14" s="2">
        <v>64.55</v>
      </c>
      <c r="F14" s="2">
        <v>64.85</v>
      </c>
      <c r="G14" s="2">
        <v>65.79</v>
      </c>
      <c r="H14" s="2">
        <v>65.84</v>
      </c>
      <c r="I14" s="2">
        <v>65.05</v>
      </c>
      <c r="J14" s="2">
        <v>65.54</v>
      </c>
      <c r="K14" s="2">
        <v>65.75</v>
      </c>
      <c r="L14" s="2"/>
      <c r="M14" s="2">
        <f t="shared" si="0"/>
        <v>65.345</v>
      </c>
      <c r="N14" s="2">
        <f t="shared" si="1"/>
        <v>0.4567578984306983</v>
      </c>
      <c r="O14" s="2"/>
      <c r="P14" s="2"/>
      <c r="Q14" s="2"/>
      <c r="R14" s="2"/>
      <c r="S14" s="2"/>
      <c r="T14" s="2"/>
      <c r="U14" s="2"/>
    </row>
    <row r="15" spans="2:21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1" t="s">
        <v>28</v>
      </c>
      <c r="B16" s="2" t="s">
        <v>29</v>
      </c>
      <c r="C16" s="2" t="s">
        <v>30</v>
      </c>
      <c r="D16" s="2" t="s">
        <v>31</v>
      </c>
      <c r="E16" s="2">
        <v>4</v>
      </c>
      <c r="F16" s="2" t="s">
        <v>32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1" t="s">
        <v>34</v>
      </c>
      <c r="B17" s="2">
        <v>1.942361091221256</v>
      </c>
      <c r="C17" s="2">
        <v>1.9868296694669763</v>
      </c>
      <c r="D17" s="2">
        <v>1.9966104744934974</v>
      </c>
      <c r="E17" s="2">
        <v>1.9770933230819105</v>
      </c>
      <c r="F17" s="2">
        <v>1.9907839492409591</v>
      </c>
      <c r="G17" s="2">
        <v>1.971021537918858</v>
      </c>
      <c r="H17" s="2">
        <v>1.9459742330938752</v>
      </c>
      <c r="I17" s="2">
        <v>1.9768809634360658</v>
      </c>
      <c r="J17" s="2">
        <v>1.9462882280376212</v>
      </c>
      <c r="K17" s="2">
        <v>1.9621544833961508</v>
      </c>
      <c r="L17" s="2"/>
      <c r="M17" s="2">
        <f aca="true" t="shared" si="2" ref="M15:M20">AVERAGE(B17:K17)</f>
        <v>1.969599795338717</v>
      </c>
      <c r="N17" s="2">
        <f aca="true" t="shared" si="3" ref="N15:N20">STDEV(B17:K17)</f>
        <v>0.01967903418934217</v>
      </c>
      <c r="O17" s="4">
        <v>1.97</v>
      </c>
      <c r="P17" s="2"/>
      <c r="Q17" s="2"/>
      <c r="R17" s="2"/>
      <c r="S17" s="2"/>
      <c r="T17" s="2"/>
      <c r="U17" s="2"/>
    </row>
    <row r="18" spans="1:21" ht="12.75">
      <c r="A18" s="1" t="s">
        <v>39</v>
      </c>
      <c r="B18" s="2">
        <v>0.03621588978765276</v>
      </c>
      <c r="C18" s="2">
        <v>0.03210051236950779</v>
      </c>
      <c r="D18" s="2">
        <v>0.03348143784457784</v>
      </c>
      <c r="E18" s="2">
        <v>0.03139994699103109</v>
      </c>
      <c r="F18" s="2">
        <v>0.02912444705551696</v>
      </c>
      <c r="G18" s="2">
        <v>0.029248660897527055</v>
      </c>
      <c r="H18" s="2">
        <v>0.025179882028098764</v>
      </c>
      <c r="I18" s="2">
        <v>0.027434597930264325</v>
      </c>
      <c r="J18" s="2">
        <v>0.021047305002511247</v>
      </c>
      <c r="K18" s="2">
        <v>0.027230227982707692</v>
      </c>
      <c r="L18" s="2"/>
      <c r="M18" s="2">
        <f t="shared" si="2"/>
        <v>0.02924629078893955</v>
      </c>
      <c r="N18" s="2">
        <f t="shared" si="3"/>
        <v>0.00435146509881017</v>
      </c>
      <c r="O18" s="4">
        <v>0.03</v>
      </c>
      <c r="P18" s="2"/>
      <c r="Q18" s="2"/>
      <c r="R18" s="2"/>
      <c r="S18" s="2"/>
      <c r="T18" s="2"/>
      <c r="U18" s="2"/>
    </row>
    <row r="19" spans="1:21" ht="12.75">
      <c r="A19" s="1" t="s">
        <v>40</v>
      </c>
      <c r="B19" s="2">
        <v>2.021423018991091</v>
      </c>
      <c r="C19" s="2">
        <v>1.981069818163516</v>
      </c>
      <c r="D19" s="2">
        <v>1.9699080876619255</v>
      </c>
      <c r="E19" s="2">
        <v>1.9915067299270588</v>
      </c>
      <c r="F19" s="2">
        <v>1.9800916037035234</v>
      </c>
      <c r="G19" s="2">
        <v>1.999729801183615</v>
      </c>
      <c r="H19" s="2">
        <v>2.0288458848780264</v>
      </c>
      <c r="I19" s="2">
        <v>1.9956844386336696</v>
      </c>
      <c r="J19" s="2">
        <v>2.0326644669598677</v>
      </c>
      <c r="K19" s="2">
        <v>2.010615288621142</v>
      </c>
      <c r="L19" s="2"/>
      <c r="M19" s="2">
        <f t="shared" si="2"/>
        <v>2.001153913872344</v>
      </c>
      <c r="N19" s="2">
        <f t="shared" si="3"/>
        <v>0.021624110331287895</v>
      </c>
      <c r="O19" s="4">
        <v>2</v>
      </c>
      <c r="P19" s="2"/>
      <c r="Q19" s="2"/>
      <c r="R19" s="2"/>
      <c r="S19" s="2"/>
      <c r="T19" s="2"/>
      <c r="U19" s="2"/>
    </row>
    <row r="20" spans="1:21" ht="12.75">
      <c r="A20" s="1" t="s">
        <v>27</v>
      </c>
      <c r="B20" s="2">
        <f>SUM(B17:B19)</f>
        <v>4</v>
      </c>
      <c r="C20" s="2">
        <f aca="true" t="shared" si="4" ref="C20:K20">SUM(C17:C19)</f>
        <v>4</v>
      </c>
      <c r="D20" s="2">
        <f t="shared" si="4"/>
        <v>4.000000000000001</v>
      </c>
      <c r="E20" s="2">
        <f t="shared" si="4"/>
        <v>4</v>
      </c>
      <c r="F20" s="2">
        <f t="shared" si="4"/>
        <v>3.9999999999999996</v>
      </c>
      <c r="G20" s="2">
        <f t="shared" si="4"/>
        <v>4</v>
      </c>
      <c r="H20" s="2">
        <f t="shared" si="4"/>
        <v>4</v>
      </c>
      <c r="I20" s="2">
        <f t="shared" si="4"/>
        <v>3.9999999999999996</v>
      </c>
      <c r="J20" s="2">
        <f t="shared" si="4"/>
        <v>4</v>
      </c>
      <c r="K20" s="2">
        <f t="shared" si="4"/>
        <v>4.000000000000001</v>
      </c>
      <c r="L20" s="2"/>
      <c r="M20" s="2">
        <f t="shared" si="2"/>
        <v>4</v>
      </c>
      <c r="N20" s="2">
        <f t="shared" si="3"/>
        <v>0</v>
      </c>
      <c r="O20" s="2"/>
      <c r="P20" s="2"/>
      <c r="Q20" s="2"/>
      <c r="R20" s="2"/>
      <c r="S20" s="2"/>
      <c r="T20" s="2"/>
      <c r="U20" s="2"/>
    </row>
    <row r="21" spans="2:21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18" ht="20.25">
      <c r="B22" s="2"/>
      <c r="C22" s="2"/>
      <c r="D22" s="2"/>
      <c r="E22" s="2"/>
      <c r="F22" s="2"/>
      <c r="G22" s="3" t="s">
        <v>66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7:14" ht="20.25">
      <c r="G23" s="3" t="s">
        <v>68</v>
      </c>
      <c r="M23" s="2"/>
      <c r="N23" s="2"/>
    </row>
    <row r="24" spans="10:14" ht="18.75">
      <c r="J24" s="3"/>
      <c r="M24" s="2"/>
      <c r="N24" s="2"/>
    </row>
    <row r="25" spans="1:14" ht="12.75">
      <c r="A25" s="1" t="s">
        <v>43</v>
      </c>
      <c r="B25" s="1" t="s">
        <v>44</v>
      </c>
      <c r="C25" s="1" t="s">
        <v>45</v>
      </c>
      <c r="D25" s="1" t="s">
        <v>46</v>
      </c>
      <c r="E25" s="1" t="s">
        <v>47</v>
      </c>
      <c r="F25" s="1" t="s">
        <v>48</v>
      </c>
      <c r="G25" s="1" t="s">
        <v>49</v>
      </c>
      <c r="H25" s="1" t="s">
        <v>50</v>
      </c>
      <c r="M25" s="2"/>
      <c r="N25" s="2"/>
    </row>
    <row r="26" spans="1:14" ht="12.75">
      <c r="A26" s="1" t="s">
        <v>51</v>
      </c>
      <c r="B26" s="1" t="s">
        <v>33</v>
      </c>
      <c r="C26" s="1" t="s">
        <v>52</v>
      </c>
      <c r="D26" s="1">
        <v>20</v>
      </c>
      <c r="E26" s="1">
        <v>10</v>
      </c>
      <c r="F26" s="1">
        <v>600</v>
      </c>
      <c r="G26" s="1">
        <v>-600</v>
      </c>
      <c r="H26" s="1" t="s">
        <v>53</v>
      </c>
      <c r="M26" s="2"/>
      <c r="N26" s="2"/>
    </row>
    <row r="27" spans="1:14" ht="12.75">
      <c r="A27" s="1" t="s">
        <v>51</v>
      </c>
      <c r="B27" s="1" t="s">
        <v>34</v>
      </c>
      <c r="C27" s="1" t="s">
        <v>52</v>
      </c>
      <c r="D27" s="1">
        <v>20</v>
      </c>
      <c r="E27" s="1">
        <v>10</v>
      </c>
      <c r="F27" s="1">
        <v>600</v>
      </c>
      <c r="G27" s="1">
        <v>-600</v>
      </c>
      <c r="H27" s="1" t="s">
        <v>54</v>
      </c>
      <c r="M27" s="2"/>
      <c r="N27" s="2"/>
    </row>
    <row r="28" spans="1:14" ht="12.75">
      <c r="A28" s="1" t="s">
        <v>51</v>
      </c>
      <c r="B28" s="1" t="s">
        <v>35</v>
      </c>
      <c r="C28" s="1" t="s">
        <v>52</v>
      </c>
      <c r="D28" s="1">
        <v>20</v>
      </c>
      <c r="E28" s="1">
        <v>10</v>
      </c>
      <c r="F28" s="1">
        <v>600</v>
      </c>
      <c r="G28" s="1">
        <v>-600</v>
      </c>
      <c r="H28" s="1" t="s">
        <v>55</v>
      </c>
      <c r="M28" s="2"/>
      <c r="N28" s="2"/>
    </row>
    <row r="29" spans="1:14" ht="12.75">
      <c r="A29" s="1" t="s">
        <v>56</v>
      </c>
      <c r="B29" s="1" t="s">
        <v>36</v>
      </c>
      <c r="C29" s="1" t="s">
        <v>52</v>
      </c>
      <c r="D29" s="1">
        <v>20</v>
      </c>
      <c r="E29" s="1">
        <v>10</v>
      </c>
      <c r="F29" s="1">
        <v>600</v>
      </c>
      <c r="G29" s="1">
        <v>-600</v>
      </c>
      <c r="H29" s="1" t="s">
        <v>57</v>
      </c>
      <c r="M29" s="2"/>
      <c r="N29" s="2"/>
    </row>
    <row r="30" spans="1:14" ht="12.75">
      <c r="A30" s="1" t="s">
        <v>56</v>
      </c>
      <c r="B30" s="1" t="s">
        <v>37</v>
      </c>
      <c r="C30" s="1" t="s">
        <v>52</v>
      </c>
      <c r="D30" s="1">
        <v>20</v>
      </c>
      <c r="E30" s="1">
        <v>10</v>
      </c>
      <c r="F30" s="1">
        <v>600</v>
      </c>
      <c r="G30" s="1">
        <v>-600</v>
      </c>
      <c r="H30" s="1" t="s">
        <v>58</v>
      </c>
      <c r="M30" s="2"/>
      <c r="N30" s="2"/>
    </row>
    <row r="31" spans="1:14" ht="12.75">
      <c r="A31" s="1" t="s">
        <v>56</v>
      </c>
      <c r="B31" s="1" t="s">
        <v>38</v>
      </c>
      <c r="C31" s="1" t="s">
        <v>52</v>
      </c>
      <c r="D31" s="1">
        <v>20</v>
      </c>
      <c r="E31" s="1">
        <v>10</v>
      </c>
      <c r="F31" s="1">
        <v>600</v>
      </c>
      <c r="G31" s="1">
        <v>-600</v>
      </c>
      <c r="H31" s="1" t="s">
        <v>59</v>
      </c>
      <c r="M31" s="2"/>
      <c r="N31" s="2"/>
    </row>
    <row r="32" spans="1:14" ht="12.75">
      <c r="A32" s="1" t="s">
        <v>56</v>
      </c>
      <c r="B32" s="1" t="s">
        <v>42</v>
      </c>
      <c r="C32" s="1" t="s">
        <v>60</v>
      </c>
      <c r="D32" s="1">
        <v>20</v>
      </c>
      <c r="E32" s="1">
        <v>10</v>
      </c>
      <c r="F32" s="1">
        <v>500</v>
      </c>
      <c r="G32" s="1">
        <v>-500</v>
      </c>
      <c r="H32" s="1" t="s">
        <v>61</v>
      </c>
      <c r="M32" s="2"/>
      <c r="N32" s="2"/>
    </row>
    <row r="33" spans="1:14" ht="12.75">
      <c r="A33" s="1" t="s">
        <v>62</v>
      </c>
      <c r="B33" s="1" t="s">
        <v>39</v>
      </c>
      <c r="C33" s="1" t="s">
        <v>52</v>
      </c>
      <c r="D33" s="1">
        <v>20</v>
      </c>
      <c r="E33" s="1">
        <v>10</v>
      </c>
      <c r="F33" s="1">
        <v>500</v>
      </c>
      <c r="G33" s="1">
        <v>-500</v>
      </c>
      <c r="H33" s="1" t="s">
        <v>63</v>
      </c>
      <c r="M33" s="2"/>
      <c r="N33" s="2"/>
    </row>
    <row r="34" spans="1:14" ht="12.75">
      <c r="A34" s="1" t="s">
        <v>62</v>
      </c>
      <c r="B34" s="1" t="s">
        <v>40</v>
      </c>
      <c r="C34" s="1" t="s">
        <v>52</v>
      </c>
      <c r="D34" s="1">
        <v>20</v>
      </c>
      <c r="E34" s="1">
        <v>10</v>
      </c>
      <c r="F34" s="1">
        <v>500</v>
      </c>
      <c r="G34" s="1">
        <v>-500</v>
      </c>
      <c r="H34" s="1" t="s">
        <v>64</v>
      </c>
      <c r="M34" s="2"/>
      <c r="N34" s="2"/>
    </row>
    <row r="35" spans="1:14" ht="12.75">
      <c r="A35" s="1" t="s">
        <v>62</v>
      </c>
      <c r="B35" s="1" t="s">
        <v>41</v>
      </c>
      <c r="C35" s="1" t="s">
        <v>52</v>
      </c>
      <c r="D35" s="1">
        <v>20</v>
      </c>
      <c r="E35" s="1">
        <v>10</v>
      </c>
      <c r="F35" s="1">
        <v>500</v>
      </c>
      <c r="G35" s="1">
        <v>-500</v>
      </c>
      <c r="H35" s="1" t="s">
        <v>65</v>
      </c>
      <c r="M35" s="2"/>
      <c r="N35" s="2"/>
    </row>
    <row r="36" spans="13:14" ht="12.75">
      <c r="M36" s="2"/>
      <c r="N36" s="2"/>
    </row>
    <row r="37" spans="15:16" ht="12.75">
      <c r="O37" s="2"/>
      <c r="P37" s="2"/>
    </row>
    <row r="38" spans="15:16" ht="12.75">
      <c r="O38" s="2"/>
      <c r="P38" s="2"/>
    </row>
    <row r="39" spans="15:16" ht="12.75">
      <c r="O39" s="2"/>
      <c r="P39" s="2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2007-10-23T18:17:50Z</dcterms:created>
  <dcterms:modified xsi:type="dcterms:W3CDTF">2007-10-23T18:20:02Z</dcterms:modified>
  <cp:category/>
  <cp:version/>
  <cp:contentType/>
  <cp:contentStatus/>
</cp:coreProperties>
</file>