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g1\Desktop\To-do list\Microprobe Analysis\2019-8-9Tombstone\"/>
    </mc:Choice>
  </mc:AlternateContent>
  <xr:revisionPtr revIDLastSave="0" documentId="13_ncr:1_{6F6FE79C-FCDD-46AE-AD99-60B47408A1E7}" xr6:coauthVersionLast="36" xr6:coauthVersionMax="36" xr10:uidLastSave="{00000000-0000-0000-0000-000000000000}"/>
  <bookViews>
    <workbookView xWindow="0" yWindow="0" windowWidth="19695" windowHeight="7980" xr2:uid="{00000000-000D-0000-FFFF-FFFF00000000}"/>
  </bookViews>
  <sheets>
    <sheet name="El-Ox" sheetId="1" r:id="rId1"/>
    <sheet name="Stat" sheetId="2" r:id="rId2"/>
    <sheet name="Full" sheetId="3" r:id="rId3"/>
    <sheet name="Cal" sheetId="4" r:id="rId4"/>
  </sheets>
  <calcPr calcId="191029"/>
</workbook>
</file>

<file path=xl/calcChain.xml><?xml version="1.0" encoding="utf-8"?>
<calcChain xmlns="http://schemas.openxmlformats.org/spreadsheetml/2006/main">
  <c r="L19" i="1" l="1"/>
  <c r="M19" i="1"/>
  <c r="N19" i="1"/>
  <c r="O19" i="1"/>
  <c r="L18" i="1"/>
  <c r="M18" i="1"/>
  <c r="N18" i="1"/>
  <c r="O18" i="1"/>
  <c r="K19" i="1"/>
  <c r="K18" i="1"/>
</calcChain>
</file>

<file path=xl/sharedStrings.xml><?xml version="1.0" encoding="utf-8"?>
<sst xmlns="http://schemas.openxmlformats.org/spreadsheetml/2006/main" count="3973" uniqueCount="363">
  <si>
    <t>Results</t>
  </si>
  <si>
    <t>Weight%</t>
  </si>
  <si>
    <t>StdDev wt%</t>
  </si>
  <si>
    <t>Det.Lim ppm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</si>
  <si>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</si>
  <si>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</si>
  <si>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</si>
  <si>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</si>
  <si>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</si>
  <si>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</si>
  <si>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</si>
  <si>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</si>
  <si>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</si>
  <si>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</si>
  <si>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</si>
  <si>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</si>
  <si>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</si>
  <si>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Z</t>
  </si>
  <si>
    <t>A</t>
  </si>
  <si>
    <t>F</t>
  </si>
  <si>
    <t>Beam curr (nA)</t>
  </si>
  <si>
    <t>1 / 1 .     X = -13549.    Y = 25820.    Z = 720.   Comment : R140375</t>
  </si>
  <si>
    <t>Se</t>
  </si>
  <si>
    <t>Te</t>
  </si>
  <si>
    <t>Pb</t>
  </si>
  <si>
    <t>S</t>
  </si>
  <si>
    <t>O</t>
  </si>
  <si>
    <t>Mg</t>
  </si>
  <si>
    <t>Na</t>
  </si>
  <si>
    <t>Ca</t>
  </si>
  <si>
    <t>Fe</t>
  </si>
  <si>
    <t>P</t>
  </si>
  <si>
    <t>Mn</t>
  </si>
  <si>
    <t>K</t>
  </si>
  <si>
    <t>Cu</t>
  </si>
  <si>
    <t>C</t>
  </si>
  <si>
    <t>H</t>
  </si>
  <si>
    <t>Total</t>
  </si>
  <si>
    <t>Formula</t>
  </si>
  <si>
    <t>Oxide</t>
  </si>
  <si>
    <t>SeO2</t>
  </si>
  <si>
    <t>TeO2</t>
  </si>
  <si>
    <t>PbO</t>
  </si>
  <si>
    <t>SO3</t>
  </si>
  <si>
    <t>MgO</t>
  </si>
  <si>
    <t>Na2O</t>
  </si>
  <si>
    <t>CaO</t>
  </si>
  <si>
    <t>Fe2O3</t>
  </si>
  <si>
    <t>P2O5</t>
  </si>
  <si>
    <t>MnO</t>
  </si>
  <si>
    <t>K2O</t>
  </si>
  <si>
    <t>CuO</t>
  </si>
  <si>
    <t>CO2</t>
  </si>
  <si>
    <t>H2O</t>
  </si>
  <si>
    <t>2 / 1 .     X = 13916.    Y = -25494.    Z = 540.   Comment : Tombstone2</t>
  </si>
  <si>
    <t>3 / 1 .     X = -13578.    Y = 25774.    Z = 723.   Comment : R140375</t>
  </si>
  <si>
    <t>4 / 1 .     X = -13561.    Y = 25792.    Z = 723.   Comment : R140375</t>
  </si>
  <si>
    <t>5 / 1 .     X = -13561.    Y = 25801.    Z = 723.   Comment : R140375</t>
  </si>
  <si>
    <t>6 / 1 .     X = -13564.    Y = 25810.    Z = 723.   Comment : R140375</t>
  </si>
  <si>
    <t>7 / 1 .     X = -13556.    Y = 25816.    Z = 723.   Comment : R140375</t>
  </si>
  <si>
    <t>8 / 1 .     X = -13538.    Y = 25824.    Z = 723.   Comment : R140375</t>
  </si>
  <si>
    <t>9 / 1 .     X = -13534.    Y = 25832.    Z = 723.   Comment : R140375</t>
  </si>
  <si>
    <t>10 / 1 .     X = -13579.    Y = 25820.    Z = 723.   Comment : R140375</t>
  </si>
  <si>
    <t>11 / 1 .     X = -13585.    Y = 25832.    Z = 723.   Comment : R140375</t>
  </si>
  <si>
    <t>12 / 1 .     X = -13597.    Y = 25835.    Z = 723.   Comment : R140375</t>
  </si>
  <si>
    <t>13 / 1 .     X = -13612.    Y = 25855.    Z = 723.   Comment : R140375</t>
  </si>
  <si>
    <t>14 / 1 .     X = -13620.    Y = 25844.    Z = 723.   Comment : R140375</t>
  </si>
  <si>
    <t>15 / 1 .     X = -13629.    Y = 25862.    Z = 723.   Comment : R140375</t>
  </si>
  <si>
    <t>16 / 1 .     X = -13593.    Y = 25813.    Z = 723.   Comment : R140375</t>
  </si>
  <si>
    <t>17 / 1 .     X = -13292.    Y = 26115.    Z = 723.   Comment : R060765</t>
  </si>
  <si>
    <t>18 / 1 .     X = -13299.    Y = 26112.    Z = 723.   Comment : R060765</t>
  </si>
  <si>
    <t>19 / 1 .     X = -13288.    Y = 26108.    Z = 723.   Comment : R060765</t>
  </si>
  <si>
    <t>20 / 1 .     X = -13301.    Y = 26097.    Z = 723.   Comment : R060765</t>
  </si>
  <si>
    <t>21 / 1 .     X = -13308.    Y = 26096.    Z = 723.   Comment : R060765</t>
  </si>
  <si>
    <t>22 / 1 .     X = -13318.    Y = 26093.    Z = 723.   Comment : R060765</t>
  </si>
  <si>
    <t>23 / 1 .     X = -13319.    Y = 26083.    Z = 723.   Comment : R060765</t>
  </si>
  <si>
    <t>24 / 1 .     X = -13367.    Y = 26044.    Z = 723.   Comment : R060765</t>
  </si>
  <si>
    <t>25 / 1 .     X = -13359.    Y = 26044.    Z = 723.   Comment : R060765</t>
  </si>
  <si>
    <t>26 / 1 .     X = -13353.    Y = 26041.    Z = 723.   Comment : R060765</t>
  </si>
  <si>
    <t>27 / 1 .     X = -13338.    Y = 26027.    Z = 723.   Comment : R060765</t>
  </si>
  <si>
    <t>28 / 1 .     X = -13357.    Y = 26023.    Z = 723.   Comment : R060765</t>
  </si>
  <si>
    <t>29 / 1 .     X = -13368.    Y = 26020.    Z = 723.   Comment : R060765</t>
  </si>
  <si>
    <t>30 / 1 .     X = -13383.    Y = 26021.    Z = 723.   Comment : R060765</t>
  </si>
  <si>
    <t>31 / 1 .     X = -13383.    Y = 26033.    Z = 723.   Comment : R060765</t>
  </si>
  <si>
    <t>32 / 1 .     X = 18091.    Y = 23657.    Z = 761.   Comment : R190015 Cu</t>
  </si>
  <si>
    <t>33 / 1 .     X = 18143.    Y = 23663.    Z = 761.   Comment : R190015 Cu</t>
  </si>
  <si>
    <t>34 / 1 .     X = 18218.    Y = 23665.    Z = 761.   Comment : R190015 Cu</t>
  </si>
  <si>
    <t>35 / 1 .     X = 18271.    Y = 23674.    Z = 761.   Comment : R190015 Cu</t>
  </si>
  <si>
    <t>36 / 1 .     X = 18340.    Y = 22952.    Z = 761.   Comment : R190015 Cu</t>
  </si>
  <si>
    <t>37 / 1 .     X = 18369.    Y = 22985.    Z = 761.   Comment : R190015 Cu</t>
  </si>
  <si>
    <t>38 / 1 .     X = 18371.    Y = 23014.    Z = 761.   Comment : R190015 Cu</t>
  </si>
  <si>
    <t>39 / 1 .     X = 18425.    Y = 23191.    Z = 761.   Comment : R190015 Cu</t>
  </si>
  <si>
    <t>40 / 1 .     X = 18482.    Y = 23066.    Z = 761.   Comment : R190015 Cu</t>
  </si>
  <si>
    <t>41 / 1 .     X = 18307.    Y = 22765.    Z = 761.   Comment : R190015 Cu</t>
  </si>
  <si>
    <t>42 / 1 .     X = -14031.    Y = 406.    Z = 643.   Comment : R160076 Hoganite</t>
  </si>
  <si>
    <t>43 / 1 .     X = -13993.    Y = 394.    Z = 643.   Comment : R160076 Hoganite</t>
  </si>
  <si>
    <t>44 / 1 .     X = -13950.    Y = 366.    Z = 643.   Comment : R160076 Hoganite</t>
  </si>
  <si>
    <t>45 / 1 .     X = -13953.    Y = 298.    Z = 643.   Comment : R160076 Hoganite</t>
  </si>
  <si>
    <t>46 / 1 .     X = -14019.    Y = 273.    Z = 643.   Comment : R160076 Hoganite</t>
  </si>
  <si>
    <t>47 / 1 .     X = -14027.    Y = 198.    Z = 643.   Comment : R160076 Hoganite</t>
  </si>
  <si>
    <t>48 / 1 .     X = -14081.    Y = 208.    Z = 643.   Comment : R160076 Hoganite</t>
  </si>
  <si>
    <t>49 / 1 .     X = -14083.    Y = 151.    Z = 643.   Comment : R160076 Hoganite</t>
  </si>
  <si>
    <t>50 / 1 .     X = -14079.    Y = 98.    Z = 643.   Comment : R160076 Hoganite</t>
  </si>
  <si>
    <t>51 / 1 .     X = -14078.    Y = 46.    Z = 643.   Comment : R160076 Hoganite</t>
  </si>
  <si>
    <t>52 / 1 .     X = 12885.    Y = 573.    Z = 576.   Comment : R070274 Wicksite Light</t>
  </si>
  <si>
    <t>53 / 1 .     X = 12894.    Y = 569.    Z = 576.   Comment : R070274 Wicksite Light</t>
  </si>
  <si>
    <t>54 / 1 .     X = 12886.    Y = 551.    Z = 576.   Comment : R070274 Wicksite Light</t>
  </si>
  <si>
    <t>55 / 1 .     X = 12863.    Y = 533.    Z = 576.   Comment : R070274 Wicksite Light</t>
  </si>
  <si>
    <t>56 / 1 .     X = 12851.    Y = 443.    Z = 576.   Comment : R070274 Wicksite Light</t>
  </si>
  <si>
    <t>57 / 1 .     X = 12843.    Y = 372.    Z = 576.   Comment : R070274 Wicksite Light</t>
  </si>
  <si>
    <t>58 / 1 .     X = 12813.    Y = 180.    Z = 576.   Comment : R070274 Wicksite Light</t>
  </si>
  <si>
    <t>59 / 1 .     X = 13201.    Y = -399.    Z = 578.   Comment : R070274 Wicksite Light</t>
  </si>
  <si>
    <t>60 / 1 .     X = 13226.    Y = -372.    Z = 578.   Comment : R070274 Wicksite Light</t>
  </si>
  <si>
    <t>61 / 1 .     X = 13301.    Y = -331.    Z = 578.   Comment : R070274 Wicksite Light</t>
  </si>
  <si>
    <t>62 / 1 .     X = 13444.    Y = -331.    Z = 578.   Comment : R070274 Wicksite Light</t>
  </si>
  <si>
    <t>63 / 1 .     X = 13543.    Y = -318.    Z = 582.   Comment : R070274 Wicksite Light</t>
  </si>
  <si>
    <t>64 / 1 .     X = 13410.    Y = -697.    Z = 582.   Comment : R070274 Wicksite Light</t>
  </si>
  <si>
    <t>1.#INF</t>
  </si>
  <si>
    <t>65 / 1 .     X = 13282.    Y = -685.    Z = 582.   Comment : R070274 Wicksite Light</t>
  </si>
  <si>
    <t>66 / 1 .     X = 13791.    Y = -200.    Z = 587.   Comment : R070274 Wicksite Light</t>
  </si>
  <si>
    <t>67 / 1 .     X = 13043.    Y = -295.    Z = 571.   Comment : R070274 Wicksite Dark</t>
  </si>
  <si>
    <t>68 / 1 .     X = 12612.    Y = 150.    Z = 571.   Comment : R070274 Wicksite Dark</t>
  </si>
  <si>
    <t>69 / 1 .     X = 12623.    Y = 24.    Z = 571.   Comment : R070274 Wicksite Dark</t>
  </si>
  <si>
    <t>70 / 1 .     X = -13362.    Y = -26746.    Z = 539.   Comment : R190008 Bederite</t>
  </si>
  <si>
    <t>71 / 1 .     X = -13356.    Y = -26729.    Z = 539.   Comment : R190008 Bederite</t>
  </si>
  <si>
    <t>72 / 1 .     X = -13354.    Y = -26712.    Z = 539.   Comment : R190008 Bederite</t>
  </si>
  <si>
    <t>73 / 1 .     X = -13379.    Y = -26708.    Z = 539.   Comment : R190008 Bederite</t>
  </si>
  <si>
    <t>74 / 1 .     X = -13382.    Y = -26697.    Z = 539.   Comment : R190008 Bederite</t>
  </si>
  <si>
    <t>75 / 1 .     X = -13387.    Y = -26664.    Z = 539.   Comment : R190008 Bederite</t>
  </si>
  <si>
    <t>76 / 1 .     X = -13407.    Y = -26675.    Z = 539.   Comment : R190008 Bederite</t>
  </si>
  <si>
    <t>77 / 1 .     X = -13407.    Y = -26656.    Z = 539.   Comment : R190008 Bederite</t>
  </si>
  <si>
    <t>78 / 1 .     X = -13407.    Y = -26631.    Z = 539.   Comment : R190008 Bederite</t>
  </si>
  <si>
    <t>79 / 1 .     X = -13459.    Y = -26604.    Z = 539.   Comment : R190008 Bederite</t>
  </si>
  <si>
    <t>80 / 1 .     X = -13354.    Y = -26668.    Z = 539.   Comment : R190008 Bederite</t>
  </si>
  <si>
    <t>81 / 1 .     X = -13349.    Y = -26676.    Z = 539.   Comment : R190008 Bederite</t>
  </si>
  <si>
    <t>82 / 1 .     X = -13335.    Y = -26721.    Z = 539.   Comment : R190008 Bederite</t>
  </si>
  <si>
    <t>83 / 1 .     X = -13335.    Y = -26737.    Z = 539.   Comment : R190008 Bederite</t>
  </si>
  <si>
    <t>84 / 1 .     X = -13322.    Y = -26749.    Z = 539.   Comment : R190008 Bederite</t>
  </si>
  <si>
    <t>85 / 1 .     X = 13909.    Y = -25479.    Z = 540.   Comment : Tombstone2</t>
  </si>
  <si>
    <t>86 / 1 .     X = 13899.    Y = -25485.    Z = 540.   Comment : Tombstone2</t>
  </si>
  <si>
    <t>87 / 1 .     X = 13894.    Y = -25495.    Z = 540.   Comment : Tombstone2</t>
  </si>
  <si>
    <t>88 / 1 .     X = 13915.    Y = -25500.    Z = 540.   Comment : Tombstone2</t>
  </si>
  <si>
    <t>89 / 1 .     X = 13912.    Y = -25507.    Z = 540.   Comment : Tombstone2</t>
  </si>
  <si>
    <t>90 / 1 .     X = 13942.    Y = -25512.    Z = 540.   Comment : Tombstone2</t>
  </si>
  <si>
    <t>91 / 1 .     X = 13978.    Y = -25518.    Z = 540.   Comment : Tombstone2</t>
  </si>
  <si>
    <t>92 / 1 .     X = 13921.    Y = -25487.    Z = 540.   Comment : Tombstone2</t>
  </si>
  <si>
    <t>93 / 1 .     X = 13898.    Y = -25487.    Z = 540.   Comment : Tombstone2</t>
  </si>
  <si>
    <t>94 / 1 .     X = 13890.    Y = -25497.    Z = 540.   Comment : Tombstone2</t>
  </si>
  <si>
    <t xml:space="preserve"> </t>
  </si>
  <si>
    <t>DataSet/Point</t>
  </si>
  <si>
    <t>X</t>
  </si>
  <si>
    <t>Y</t>
  </si>
  <si>
    <t>Date</t>
  </si>
  <si>
    <t>Point#</t>
  </si>
  <si>
    <t>Distance (µ)</t>
  </si>
  <si>
    <t>Comment</t>
  </si>
  <si>
    <t xml:space="preserve">1 / 1 . </t>
  </si>
  <si>
    <t>R140375</t>
  </si>
  <si>
    <t xml:space="preserve">2 / 1 . </t>
  </si>
  <si>
    <t>Tombstone2</t>
  </si>
  <si>
    <t xml:space="preserve">3 / 1 . </t>
  </si>
  <si>
    <t xml:space="preserve">4 / 1 . </t>
  </si>
  <si>
    <t xml:space="preserve">5 / 1 . </t>
  </si>
  <si>
    <t xml:space="preserve">6 / 1 . 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</si>
  <si>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</si>
  <si>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</si>
  <si>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</si>
  <si>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</si>
  <si>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</si>
  <si>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</si>
  <si>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</si>
  <si>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</si>
  <si>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</si>
  <si>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 xml:space="preserve">16 / 1 . </t>
  </si>
  <si>
    <t xml:space="preserve">17 / 1 . </t>
  </si>
  <si>
    <t>R060765</t>
  </si>
  <si>
    <t xml:space="preserve">18 / 1 . </t>
  </si>
  <si>
    <t xml:space="preserve">19 / 1 . </t>
  </si>
  <si>
    <t xml:space="preserve">20 / 1 . </t>
  </si>
  <si>
    <t xml:space="preserve">21 / 1 . </t>
  </si>
  <si>
    <t xml:space="preserve">22 / 1 . </t>
  </si>
  <si>
    <t xml:space="preserve">23 / 1 . </t>
  </si>
  <si>
    <t xml:space="preserve">24 / 1 . </t>
  </si>
  <si>
    <t xml:space="preserve">25 / 1 . </t>
  </si>
  <si>
    <t xml:space="preserve">26 / 1 . </t>
  </si>
  <si>
    <t xml:space="preserve">27 / 1 . </t>
  </si>
  <si>
    <t xml:space="preserve">28 / 1 . </t>
  </si>
  <si>
    <t xml:space="preserve">29 / 1 . </t>
  </si>
  <si>
    <t xml:space="preserve">30 / 1 . </t>
  </si>
  <si>
    <t xml:space="preserve">31 / 1 . </t>
  </si>
  <si>
    <t xml:space="preserve">32 / 1 . </t>
  </si>
  <si>
    <t>R190015 Cu</t>
  </si>
  <si>
    <t xml:space="preserve">33 / 1 . </t>
  </si>
  <si>
    <t xml:space="preserve">34 / 1 . </t>
  </si>
  <si>
    <t xml:space="preserve">35 / 1 . </t>
  </si>
  <si>
    <t xml:space="preserve">36 / 1 . </t>
  </si>
  <si>
    <t xml:space="preserve">37 / 1 . </t>
  </si>
  <si>
    <t xml:space="preserve">38 / 1 . </t>
  </si>
  <si>
    <t xml:space="preserve">39 / 1 . </t>
  </si>
  <si>
    <t xml:space="preserve">40 / 1 . </t>
  </si>
  <si>
    <t xml:space="preserve">41 / 1 . </t>
  </si>
  <si>
    <t xml:space="preserve">42 / 1 . </t>
  </si>
  <si>
    <t>R160076 Hoganite</t>
  </si>
  <si>
    <t xml:space="preserve">43 / 1 . </t>
  </si>
  <si>
    <t xml:space="preserve">44 / 1 . </t>
  </si>
  <si>
    <t xml:space="preserve">45 / 1 . </t>
  </si>
  <si>
    <t xml:space="preserve">46 / 1 . </t>
  </si>
  <si>
    <t xml:space="preserve">47 / 1 . </t>
  </si>
  <si>
    <t xml:space="preserve">48 / 1 . </t>
  </si>
  <si>
    <t xml:space="preserve">49 / 1 . </t>
  </si>
  <si>
    <t xml:space="preserve">50 / 1 . </t>
  </si>
  <si>
    <t xml:space="preserve">51 / 1 . </t>
  </si>
  <si>
    <t xml:space="preserve">52 / 1 . </t>
  </si>
  <si>
    <t>R070274 Wicksite Light</t>
  </si>
  <si>
    <t xml:space="preserve">53 / 1 . </t>
  </si>
  <si>
    <t xml:space="preserve">54 / 1 . </t>
  </si>
  <si>
    <t xml:space="preserve">55 / 1 . </t>
  </si>
  <si>
    <t xml:space="preserve">56 / 1 . </t>
  </si>
  <si>
    <t xml:space="preserve">57 / 1 . </t>
  </si>
  <si>
    <t xml:space="preserve">58 / 1 . </t>
  </si>
  <si>
    <t xml:space="preserve">59 / 1 . </t>
  </si>
  <si>
    <t xml:space="preserve">60 / 1 . </t>
  </si>
  <si>
    <t xml:space="preserve">61 / 1 . </t>
  </si>
  <si>
    <t xml:space="preserve">62 / 1 . </t>
  </si>
  <si>
    <t xml:space="preserve">63 / 1 . </t>
  </si>
  <si>
    <t xml:space="preserve">64 / 1 . </t>
  </si>
  <si>
    <t xml:space="preserve">65 / 1 . </t>
  </si>
  <si>
    <t xml:space="preserve">66 / 1 . </t>
  </si>
  <si>
    <t xml:space="preserve">67 / 1 . </t>
  </si>
  <si>
    <t>R070274 Wicksite Dark</t>
  </si>
  <si>
    <t xml:space="preserve">68 / 1 . </t>
  </si>
  <si>
    <t xml:space="preserve">69 / 1 . </t>
  </si>
  <si>
    <t xml:space="preserve">70 / 1 . </t>
  </si>
  <si>
    <t>R190008 Bederite</t>
  </si>
  <si>
    <t xml:space="preserve">71 / 1 . </t>
  </si>
  <si>
    <t xml:space="preserve">72 / 1 . </t>
  </si>
  <si>
    <t xml:space="preserve">73 / 1 . </t>
  </si>
  <si>
    <t xml:space="preserve">74 / 1 . </t>
  </si>
  <si>
    <t xml:space="preserve">75 / 1 . </t>
  </si>
  <si>
    <t xml:space="preserve">76 / 1 . </t>
  </si>
  <si>
    <t xml:space="preserve">77 / 1 . </t>
  </si>
  <si>
    <t xml:space="preserve">78 / 1 . </t>
  </si>
  <si>
    <t xml:space="preserve">79 / 1 . </t>
  </si>
  <si>
    <t xml:space="preserve">80 / 1 . </t>
  </si>
  <si>
    <t xml:space="preserve">81 / 1 . </t>
  </si>
  <si>
    <t xml:space="preserve">82 / 1 . </t>
  </si>
  <si>
    <t xml:space="preserve">83 / 1 . </t>
  </si>
  <si>
    <t xml:space="preserve">84 / 1 . </t>
  </si>
  <si>
    <t xml:space="preserve">85 / 1 . </t>
  </si>
  <si>
    <t xml:space="preserve">86 / 1 . </t>
  </si>
  <si>
    <t xml:space="preserve">87 / 1 . </t>
  </si>
  <si>
    <t xml:space="preserve">88 / 1 . </t>
  </si>
  <si>
    <t xml:space="preserve">89 / 1 . </t>
  </si>
  <si>
    <t xml:space="preserve">90 / 1 . </t>
  </si>
  <si>
    <t xml:space="preserve">91 / 1 . </t>
  </si>
  <si>
    <t xml:space="preserve">92 / 1 . </t>
  </si>
  <si>
    <t xml:space="preserve">93 / 1 . </t>
  </si>
  <si>
    <t xml:space="preserve">94 / 1 . </t>
  </si>
  <si>
    <t xml:space="preserve">FileName :   8_8_19_2 </t>
  </si>
  <si>
    <t xml:space="preserve">Setup Name :  Pb_Te_1.qtiSet </t>
  </si>
  <si>
    <t xml:space="preserve">Date :  9-Aug-2019 </t>
  </si>
  <si>
    <t xml:space="preserve">Spectromers Conditions :   Sp1 TAP,  Sp2 LPET,  Sp3 LPET,  Sp2 LPET </t>
  </si>
  <si>
    <t xml:space="preserve">Full Spectromers Conditions :   Sp1 TAP(2d= 25.745,K= 0.00218),  Sp2 LPET(2d= 8.75,K= 0.000144),  Sp3 LPET(2d= 8.75,K= 0.000144),  Sp2 LPET(2d= 8.75,K= 0.000144) </t>
  </si>
  <si>
    <t xml:space="preserve">Column Conditions :  Cond 1 : 15keV 10nA  </t>
  </si>
  <si>
    <t xml:space="preserve">User Name :  SX </t>
  </si>
  <si>
    <t xml:space="preserve">DataSet Comment :  R140375 </t>
  </si>
  <si>
    <t xml:space="preserve">Comment :   </t>
  </si>
  <si>
    <t xml:space="preserve">Analysis Date :  8/8/2019 5:13:05 PM </t>
  </si>
  <si>
    <t xml:space="preserve">Project Name :  Yang </t>
  </si>
  <si>
    <t xml:space="preserve">Sample Name :  8_8_19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</si>
  <si>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</si>
  <si>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</si>
  <si>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</si>
  <si>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</si>
  <si>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</si>
  <si>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</si>
  <si>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</si>
  <si>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</si>
  <si>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</si>
  <si>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</si>
  <si>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</si>
  <si>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</si>
  <si>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</si>
  <si>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</si>
  <si>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Sp1</t>
  </si>
  <si>
    <t>Se La</t>
  </si>
  <si>
    <t>TAP</t>
  </si>
  <si>
    <t xml:space="preserve">   </t>
  </si>
  <si>
    <t>Diff</t>
  </si>
  <si>
    <t xml:space="preserve"> Sp2</t>
  </si>
  <si>
    <t>Te La</t>
  </si>
  <si>
    <t>LPET</t>
  </si>
  <si>
    <t xml:space="preserve"> Sp3</t>
  </si>
  <si>
    <t>Pb Ma</t>
  </si>
  <si>
    <t>S  Ka</t>
  </si>
  <si>
    <t xml:space="preserve">Peak Position :   Sp1 34980 (-600, 600),  Sp2 37578 (-600, 600),  Sp3 60420 (-500),  Sp2 61368 (500, 1) </t>
  </si>
  <si>
    <t xml:space="preserve">Current Sample Position :   X = -13549 Y = 25820 Z = 720 </t>
  </si>
  <si>
    <t xml:space="preserve">Standard Name :   </t>
  </si>
  <si>
    <t xml:space="preserve"> Se On ZnSe </t>
  </si>
  <si>
    <t xml:space="preserve"> Te On ZnTe </t>
  </si>
  <si>
    <t xml:space="preserve"> Pb On NBS_K0229 </t>
  </si>
  <si>
    <t xml:space="preserve"> S  On barite2 </t>
  </si>
  <si>
    <t xml:space="preserve">Standard composition :   </t>
  </si>
  <si>
    <t xml:space="preserve"> ZnSe = Zn : 45.29%, Se : 54.71% </t>
  </si>
  <si>
    <t xml:space="preserve"> ZnTe = Zn : 33.88%, Te : 66.12% </t>
  </si>
  <si>
    <t xml:space="preserve"> NBS_K0229 = Si : 14.02%, Pb : 64.98%, O  : 20.99% </t>
  </si>
  <si>
    <t xml:space="preserve"> barite2 = Ba : 58.84%, S  : 13.74%, O  : 27.42% </t>
  </si>
  <si>
    <t xml:space="preserve">Calibration file name (Element intensity cps/nA) :   </t>
  </si>
  <si>
    <t xml:space="preserve"> Se : ZnSe_SeSp1_SeSp5_001.calDat (Se : 263.2 cps/nA) </t>
  </si>
  <si>
    <t xml:space="preserve"> Te : ZnTe_TeSp2_001.calDat (Te : 624.1 cps/nA) </t>
  </si>
  <si>
    <t xml:space="preserve"> Pb : NBS_K0229_PbSp3_024.calDat (Pb : 112.2 cps/nA) </t>
  </si>
  <si>
    <t xml:space="preserve"> S  : barite2_S Sp2_020.calDat (S  : 143.5 cps/nA) </t>
  </si>
  <si>
    <t xml:space="preserve">Beam Size :  0 µm </t>
  </si>
  <si>
    <t xml:space="preserve">Setup Name :  Fe_phosphate2.qtiSet </t>
  </si>
  <si>
    <t xml:space="preserve">Spectromers Conditions :   Sp4 TAP,  Sp1 TAP,  Sp2 LPET,  Sp5 LLIF,  Sp3 LPET,  Sp5 LLIF,  Sp3 LPET </t>
  </si>
  <si>
    <t xml:space="preserve">Full Spectromers Conditions :   Sp4 TAP(2d= 25.745,K= 0.00218),  Sp1 TAP(2d= 25.745,K= 0.00218),  Sp2 LPET(2d= 8.75,K= 0.000144),  Sp5 LLIF(2d= 4.0267,K= 0.000058),  Sp3 LPET(2d= 8.75,K= 0.000144),  Sp5 LLIF(2d= 4.0267,K= 0.000058),  Sp3 LPET(2d= 8.75,K= 0.000144) </t>
  </si>
  <si>
    <t xml:space="preserve">DataSet Comment :  R060765 </t>
  </si>
  <si>
    <t xml:space="preserve">Analysis Date :  8/8/2019 6:44:17 PM </t>
  </si>
  <si>
    <t xml:space="preserve"> Sp4</t>
  </si>
  <si>
    <t>Mg Ka</t>
  </si>
  <si>
    <t>Na Ka</t>
  </si>
  <si>
    <t>Ca Ka</t>
  </si>
  <si>
    <t xml:space="preserve"> Sp5</t>
  </si>
  <si>
    <t>Fe Ka</t>
  </si>
  <si>
    <t>LLIF</t>
  </si>
  <si>
    <t>P  Ka</t>
  </si>
  <si>
    <t>Mn Ka</t>
  </si>
  <si>
    <t>K  Ka</t>
  </si>
  <si>
    <t xml:space="preserve">Peak Position :   Sp4 38499 (-600, 600),  Sp1 46345 (-600, 600),  Sp2 38388 (-600, 600),  Sp5 48091 (500, 1),  Sp3 70368 (-600, 600),  Sp5 52204 (-500, 500),  Sp3 42759 (-600, 600) </t>
  </si>
  <si>
    <t xml:space="preserve">Current Sample Position :   X = -13292 Y = 26115 Z = 723 </t>
  </si>
  <si>
    <t xml:space="preserve"> Mg On ol-fo92 </t>
  </si>
  <si>
    <t xml:space="preserve"> Na On albite-Cr </t>
  </si>
  <si>
    <t xml:space="preserve"> Ca On anor-hk </t>
  </si>
  <si>
    <t xml:space="preserve"> Fe On fayalite </t>
  </si>
  <si>
    <t xml:space="preserve"> P  On ap-synap </t>
  </si>
  <si>
    <t xml:space="preserve"> Mn On rhod791 </t>
  </si>
  <si>
    <t xml:space="preserve"> K  On kspar-OR1 </t>
  </si>
  <si>
    <t xml:space="preserve"> ol-fo92 = Si : 19.13%, Al : 0.02%, Fe : 6.36%, Mn : 0.09%, Mg : 30.33%, Ca : 0.07%, Ni : 0.32%, O  : 43.74% </t>
  </si>
  <si>
    <t xml:space="preserve"> albite-Cr = Si : 31.96%, Al : 10.39%, Fe : 0.01%, Ca : 0.01%, Na : 8.77%, K  : 0.02%, O  : 48.72% </t>
  </si>
  <si>
    <t xml:space="preserve"> anor-hk = Si : 20.57%, Al : 18.98%, Fe : 0.38%, Mg : 0.05%, Ca : 13.71%, Na : 0.44%, O  : 46.08% </t>
  </si>
  <si>
    <t xml:space="preserve"> fayalite = Si : 13.84%, Ti : 0.01%, Al : 0.05%, Fe : 52.24%, Mn : 1.55%, Mg : 0.06%, Ca : 0.21%, Zn : 0.38%, O  : 31.45% </t>
  </si>
  <si>
    <t xml:space="preserve"> ap-synap = F  : 3.77%, P  : 18.43%, Ca : 39.74%, O  : 38.07% </t>
  </si>
  <si>
    <t xml:space="preserve"> rhod791 = Si : 21.66%, Ti : 0.01%, Al : 0.02%, Fe : 2.1%, Mn : 36.14%, Mg : 0.58%, Ca : 2.69%, O  : 37.28% </t>
  </si>
  <si>
    <t xml:space="preserve"> kspar-OR1 = Si : 30.1%, Al : 9.83%, Fe : 0.02%, Na : 0.85%, K  : 12.39%, Ba : 0.73%, Sr : 0.03%, Rb : 0.03%, H  : 0.01%, O  : 46.04% </t>
  </si>
  <si>
    <t xml:space="preserve"> Mg : ol-fo92_MgSp4_SiSp1_149.calDat (Mg : 421.7 cps/nA) </t>
  </si>
  <si>
    <t xml:space="preserve"> Na : albite-Cr_NaSp1_200.calDat (Na : 65.8 cps/nA) </t>
  </si>
  <si>
    <t xml:space="preserve"> Ca : anor-hk_AlSp4_CaSp2_062.calDat (Ca : 302.6 cps/nA) </t>
  </si>
  <si>
    <t xml:space="preserve"> Fe : fayalite_FeSp5_187.calDat (Fe : 268.6 cps/nA) </t>
  </si>
  <si>
    <t xml:space="preserve"> P  : ap-synap_F Sp1_P Sp3_CaSp2_075.calDat (P  : 120.1 cps/nA) </t>
  </si>
  <si>
    <t xml:space="preserve"> Mn : rhod791_MnSp5_196.calDat (Mn : 169.4 cps/nA) </t>
  </si>
  <si>
    <t xml:space="preserve"> K  : kspar-OR1_K Sp3_081.calDat (K  : 188.3 cps/nA) </t>
  </si>
  <si>
    <t xml:space="preserve">Beam Size :  2 µm </t>
  </si>
  <si>
    <t xml:space="preserve">Setup Name :  Fe_phosphate2-dark.qtiSet </t>
  </si>
  <si>
    <t xml:space="preserve">Column Conditions :  Cond 1 : 15keV 6nA  </t>
  </si>
  <si>
    <t xml:space="preserve">DataSet Comment :  R070274 Wicksite Dark </t>
  </si>
  <si>
    <t xml:space="preserve">Analysis Date :  8/8/2019 8:18:07 PM </t>
  </si>
  <si>
    <t xml:space="preserve">Current Sample Position :   X = 13043 Y = -295 Z = 571 </t>
  </si>
  <si>
    <t xml:space="preserve">Beam Size :  10 µm </t>
  </si>
  <si>
    <t>Average</t>
  </si>
  <si>
    <t>S.D.</t>
  </si>
  <si>
    <r>
      <t>Fe</t>
    </r>
    <r>
      <rPr>
        <vertAlign val="superscript"/>
        <sz val="11"/>
        <color theme="1"/>
        <rFont val="Calibri"/>
        <family val="2"/>
        <scheme val="minor"/>
      </rPr>
      <t>2+</t>
    </r>
    <r>
      <rPr>
        <sz val="11"/>
        <color theme="1"/>
        <rFont val="Calibri"/>
        <family val="2"/>
        <scheme val="minor"/>
      </rPr>
      <t>Fe</t>
    </r>
    <r>
      <rPr>
        <vertAlign val="superscript"/>
        <sz val="11"/>
        <color theme="1"/>
        <rFont val="Calibri"/>
        <family val="2"/>
        <scheme val="minor"/>
      </rPr>
      <t>3+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(PO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(OH)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·2H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</si>
  <si>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Ideal</t>
  </si>
  <si>
    <r>
      <t>(Fe</t>
    </r>
    <r>
      <rPr>
        <vertAlign val="superscript"/>
        <sz val="14"/>
        <color theme="1"/>
        <rFont val="Calibri"/>
        <family val="2"/>
        <scheme val="minor"/>
      </rPr>
      <t>2+</t>
    </r>
    <r>
      <rPr>
        <vertAlign val="subscript"/>
        <sz val="14"/>
        <color theme="1"/>
        <rFont val="Calibri"/>
        <family val="2"/>
        <scheme val="minor"/>
      </rPr>
      <t>0..91</t>
    </r>
    <r>
      <rPr>
        <sz val="14"/>
        <color theme="1"/>
        <rFont val="Calibri"/>
        <family val="2"/>
        <scheme val="minor"/>
      </rPr>
      <t>Mn</t>
    </r>
    <r>
      <rPr>
        <vertAlign val="subscript"/>
        <sz val="14"/>
        <color theme="1"/>
        <rFont val="Calibri"/>
        <family val="2"/>
        <scheme val="minor"/>
      </rPr>
      <t>0.11</t>
    </r>
    <r>
      <rPr>
        <sz val="14"/>
        <color theme="1"/>
        <rFont val="Calibri"/>
        <family val="2"/>
        <scheme val="minor"/>
      </rPr>
      <t>Mg</t>
    </r>
    <r>
      <rPr>
        <vertAlign val="subscript"/>
        <sz val="14"/>
        <color theme="1"/>
        <rFont val="Calibri"/>
        <family val="2"/>
        <scheme val="minor"/>
      </rPr>
      <t>0.02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</rPr>
      <t>Σ</t>
    </r>
    <r>
      <rPr>
        <vertAlign val="subscript"/>
        <sz val="14"/>
        <color theme="1"/>
        <rFont val="Calibri"/>
        <family val="2"/>
        <scheme val="minor"/>
      </rPr>
      <t>=1.04</t>
    </r>
    <r>
      <rPr>
        <sz val="14"/>
        <color theme="1"/>
        <rFont val="Calibri"/>
        <family val="2"/>
        <scheme val="minor"/>
      </rPr>
      <t>Fe</t>
    </r>
    <r>
      <rPr>
        <vertAlign val="superscript"/>
        <sz val="14"/>
        <color theme="1"/>
        <rFont val="Calibri"/>
        <family val="2"/>
        <scheme val="minor"/>
      </rPr>
      <t>3+</t>
    </r>
    <r>
      <rPr>
        <vertAlign val="subscript"/>
        <sz val="14"/>
        <color theme="1"/>
        <rFont val="Calibri"/>
        <family val="2"/>
        <scheme val="minor"/>
      </rPr>
      <t>4.00</t>
    </r>
    <r>
      <rPr>
        <sz val="14"/>
        <color theme="1"/>
        <rFont val="Calibri"/>
        <family val="2"/>
        <scheme val="minor"/>
      </rPr>
      <t>(PO</t>
    </r>
    <r>
      <rPr>
        <vertAlign val="subscript"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>)</t>
    </r>
    <r>
      <rPr>
        <vertAlign val="subscript"/>
        <sz val="14"/>
        <color theme="1"/>
        <rFont val="Calibri"/>
        <family val="2"/>
        <scheme val="minor"/>
      </rPr>
      <t>4</t>
    </r>
    <r>
      <rPr>
        <sz val="14"/>
        <color theme="1"/>
        <rFont val="Calibri"/>
        <family val="2"/>
        <scheme val="minor"/>
      </rPr>
      <t>(OH)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</rPr>
      <t>·</t>
    </r>
    <r>
      <rPr>
        <sz val="14"/>
        <color theme="1"/>
        <rFont val="Calibri"/>
        <family val="2"/>
        <scheme val="minor"/>
      </rPr>
      <t>2H</t>
    </r>
    <r>
      <rPr>
        <vertAlign val="sub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</si>
</sst>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vertAlign val="subscript"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22" fontId="0" fillId="0" borderId="0" xfId="0" applyNumberFormat="1"/>
    <xf numFmtId="0" fontId="0" fillId="0" borderId="0" xfId="0" applyNumberForma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workbookViewId="0">
      <selection activeCell="J25" sqref="J24:J25"/>
    </sheetView>
  </sheetViews>
  <sheetFormatPr defaultRowHeight="15" x14ac:dyDescent="0.25"/>
  <cols>
    <col min="2" max="2" width="6.42578125" customWidth="1"/>
    <col min="3" max="3" width="12.85546875" customWidth="1"/>
  </cols>
  <sheetData>
    <row r="1" spans="1:19" x14ac:dyDescent="0.25">
      <c r="D1" t="s">
        <v>1</v>
      </c>
      <c r="K1" t="s">
        <v>39</v>
      </c>
      <c r="S1" t="s">
        <v>148</v>
      </c>
    </row>
    <row r="2" spans="1:19" x14ac:dyDescent="0.25">
      <c r="A2" t="s">
        <v>149</v>
      </c>
      <c r="B2" t="s">
        <v>153</v>
      </c>
      <c r="C2" t="s">
        <v>155</v>
      </c>
      <c r="D2" t="s">
        <v>26</v>
      </c>
      <c r="E2" t="s">
        <v>27</v>
      </c>
      <c r="F2" t="s">
        <v>30</v>
      </c>
      <c r="G2" t="s">
        <v>31</v>
      </c>
      <c r="H2" t="s">
        <v>32</v>
      </c>
      <c r="I2" t="s">
        <v>37</v>
      </c>
      <c r="K2" t="s">
        <v>44</v>
      </c>
      <c r="L2" t="s">
        <v>47</v>
      </c>
      <c r="M2" t="s">
        <v>48</v>
      </c>
      <c r="N2" t="s">
        <v>49</v>
      </c>
      <c r="O2" t="s">
        <v>37</v>
      </c>
    </row>
    <row r="3" spans="1:19" x14ac:dyDescent="0.25">
      <c r="A3" t="s">
        <v>174</v>
      </c>
      <c r="B3">
        <v>17</v>
      </c>
      <c r="C3" t="s">
        <v>175</v>
      </c>
      <c r="D3">
        <v>37.310890000000001</v>
      </c>
      <c r="E3">
        <v>6.5939999999999999E-2</v>
      </c>
      <c r="F3">
        <v>35.840690000000002</v>
      </c>
      <c r="G3">
        <v>16.749220000000001</v>
      </c>
      <c r="H3">
        <v>0.78964299999999998</v>
      </c>
      <c r="I3">
        <v>90.770679999999999</v>
      </c>
      <c r="K3">
        <v>0.109349</v>
      </c>
      <c r="L3">
        <v>51.243009999999998</v>
      </c>
      <c r="M3">
        <v>38.379339999999999</v>
      </c>
      <c r="N3">
        <v>1.0196149999999999</v>
      </c>
      <c r="O3">
        <v>90.770690000000002</v>
      </c>
    </row>
    <row r="4" spans="1:19" x14ac:dyDescent="0.25">
      <c r="A4" t="s">
        <v>176</v>
      </c>
      <c r="B4">
        <v>18</v>
      </c>
      <c r="C4" t="s">
        <v>175</v>
      </c>
      <c r="D4">
        <v>37.234909999999999</v>
      </c>
      <c r="E4">
        <v>5.7694000000000002E-2</v>
      </c>
      <c r="F4">
        <v>35.589950000000002</v>
      </c>
      <c r="G4">
        <v>16.74128</v>
      </c>
      <c r="H4">
        <v>0.95720799999999995</v>
      </c>
      <c r="I4">
        <v>90.595950000000002</v>
      </c>
      <c r="K4">
        <v>9.5673999999999995E-2</v>
      </c>
      <c r="L4">
        <v>50.884509999999999</v>
      </c>
      <c r="M4">
        <v>38.361139999999999</v>
      </c>
      <c r="N4">
        <v>1.2359819999999999</v>
      </c>
      <c r="O4">
        <v>90.595939999999999</v>
      </c>
    </row>
    <row r="5" spans="1:19" x14ac:dyDescent="0.25">
      <c r="A5" t="s">
        <v>177</v>
      </c>
      <c r="B5">
        <v>19</v>
      </c>
      <c r="C5" t="s">
        <v>175</v>
      </c>
      <c r="D5">
        <v>37.249040000000001</v>
      </c>
      <c r="E5">
        <v>6.2887999999999999E-2</v>
      </c>
      <c r="F5">
        <v>35.868580000000001</v>
      </c>
      <c r="G5">
        <v>16.694230000000001</v>
      </c>
      <c r="H5">
        <v>0.76911499999999999</v>
      </c>
      <c r="I5">
        <v>90.676950000000005</v>
      </c>
      <c r="K5">
        <v>0.104287</v>
      </c>
      <c r="L5">
        <v>51.282890000000002</v>
      </c>
      <c r="M5">
        <v>38.253329999999998</v>
      </c>
      <c r="N5">
        <v>0.99310900000000002</v>
      </c>
      <c r="O5">
        <v>90.676950000000005</v>
      </c>
    </row>
    <row r="6" spans="1:19" x14ac:dyDescent="0.25">
      <c r="A6" t="s">
        <v>178</v>
      </c>
      <c r="B6">
        <v>20</v>
      </c>
      <c r="C6" t="s">
        <v>175</v>
      </c>
      <c r="D6">
        <v>37.502690000000001</v>
      </c>
      <c r="E6">
        <v>5.0226E-2</v>
      </c>
      <c r="F6">
        <v>35.918970000000002</v>
      </c>
      <c r="G6">
        <v>16.849830000000001</v>
      </c>
      <c r="H6">
        <v>0.913991</v>
      </c>
      <c r="I6">
        <v>91.256739999999994</v>
      </c>
      <c r="K6">
        <v>8.3289000000000002E-2</v>
      </c>
      <c r="L6">
        <v>51.354930000000003</v>
      </c>
      <c r="M6">
        <v>38.60989</v>
      </c>
      <c r="N6">
        <v>1.1801779999999999</v>
      </c>
      <c r="O6">
        <v>91.256730000000005</v>
      </c>
    </row>
    <row r="7" spans="1:19" x14ac:dyDescent="0.25">
      <c r="A7" t="s">
        <v>179</v>
      </c>
      <c r="B7">
        <v>21</v>
      </c>
      <c r="C7" t="s">
        <v>175</v>
      </c>
      <c r="D7">
        <v>37.080649999999999</v>
      </c>
      <c r="E7">
        <v>6.5043000000000004E-2</v>
      </c>
      <c r="F7">
        <v>35.52514</v>
      </c>
      <c r="G7">
        <v>16.62445</v>
      </c>
      <c r="H7">
        <v>1.016329</v>
      </c>
      <c r="I7">
        <v>90.333569999999995</v>
      </c>
      <c r="K7">
        <v>0.107861</v>
      </c>
      <c r="L7">
        <v>50.79186</v>
      </c>
      <c r="M7">
        <v>38.09346</v>
      </c>
      <c r="N7">
        <v>1.3123210000000001</v>
      </c>
      <c r="O7">
        <v>90.333569999999995</v>
      </c>
    </row>
    <row r="8" spans="1:19" x14ac:dyDescent="0.25">
      <c r="A8" t="s">
        <v>180</v>
      </c>
      <c r="B8">
        <v>22</v>
      </c>
      <c r="C8" t="s">
        <v>175</v>
      </c>
      <c r="D8">
        <v>37.396389999999997</v>
      </c>
      <c r="E8">
        <v>6.5961000000000006E-2</v>
      </c>
      <c r="F8">
        <v>35.956679999999999</v>
      </c>
      <c r="G8">
        <v>16.767479999999999</v>
      </c>
      <c r="H8">
        <v>0.81917200000000001</v>
      </c>
      <c r="I8">
        <v>91.030529999999999</v>
      </c>
      <c r="K8">
        <v>0.109384</v>
      </c>
      <c r="L8">
        <v>51.408839999999998</v>
      </c>
      <c r="M8">
        <v>38.421199999999999</v>
      </c>
      <c r="N8">
        <v>1.0577449999999999</v>
      </c>
      <c r="O8">
        <v>91.030529999999999</v>
      </c>
    </row>
    <row r="9" spans="1:19" x14ac:dyDescent="0.25">
      <c r="A9" t="s">
        <v>181</v>
      </c>
      <c r="B9">
        <v>23</v>
      </c>
      <c r="C9" t="s">
        <v>175</v>
      </c>
      <c r="D9">
        <v>37.252719999999997</v>
      </c>
      <c r="E9">
        <v>4.9183999999999999E-2</v>
      </c>
      <c r="F9">
        <v>35.627200000000002</v>
      </c>
      <c r="G9">
        <v>16.75198</v>
      </c>
      <c r="H9">
        <v>0.89705299999999999</v>
      </c>
      <c r="I9">
        <v>90.620260000000002</v>
      </c>
      <c r="K9">
        <v>8.1561999999999996E-2</v>
      </c>
      <c r="L9">
        <v>50.937779999999997</v>
      </c>
      <c r="M9">
        <v>38.385680000000001</v>
      </c>
      <c r="N9">
        <v>1.1583079999999999</v>
      </c>
      <c r="O9">
        <v>90.620260000000002</v>
      </c>
    </row>
    <row r="10" spans="1:19" x14ac:dyDescent="0.25">
      <c r="A10" t="s">
        <v>182</v>
      </c>
      <c r="B10">
        <v>24</v>
      </c>
      <c r="C10" t="s">
        <v>175</v>
      </c>
      <c r="D10">
        <v>37.587179999999996</v>
      </c>
      <c r="E10">
        <v>6.8474999999999994E-2</v>
      </c>
      <c r="F10">
        <v>36.478439999999999</v>
      </c>
      <c r="G10">
        <v>16.81298</v>
      </c>
      <c r="H10">
        <v>0.51247600000000004</v>
      </c>
      <c r="I10">
        <v>91.472920000000002</v>
      </c>
      <c r="K10">
        <v>0.113552</v>
      </c>
      <c r="L10">
        <v>52.154829999999997</v>
      </c>
      <c r="M10">
        <v>38.525460000000002</v>
      </c>
      <c r="N10">
        <v>0.66172799999999998</v>
      </c>
      <c r="O10">
        <v>91.472920000000002</v>
      </c>
    </row>
    <row r="11" spans="1:19" x14ac:dyDescent="0.25">
      <c r="A11" t="s">
        <v>183</v>
      </c>
      <c r="B11">
        <v>25</v>
      </c>
      <c r="C11" t="s">
        <v>175</v>
      </c>
      <c r="D11">
        <v>37.194600000000001</v>
      </c>
      <c r="E11">
        <v>4.0781999999999999E-2</v>
      </c>
      <c r="F11">
        <v>35.96181</v>
      </c>
      <c r="G11">
        <v>16.674230000000001</v>
      </c>
      <c r="H11">
        <v>0.57158299999999995</v>
      </c>
      <c r="I11">
        <v>90.482510000000005</v>
      </c>
      <c r="K11">
        <v>6.7628999999999995E-2</v>
      </c>
      <c r="L11">
        <v>51.416179999999997</v>
      </c>
      <c r="M11">
        <v>38.207509999999999</v>
      </c>
      <c r="N11">
        <v>0.73804899999999996</v>
      </c>
      <c r="O11">
        <v>90.482510000000005</v>
      </c>
    </row>
    <row r="12" spans="1:19" x14ac:dyDescent="0.25">
      <c r="A12" t="s">
        <v>184</v>
      </c>
      <c r="B12">
        <v>26</v>
      </c>
      <c r="C12" t="s">
        <v>175</v>
      </c>
      <c r="D12">
        <v>37.375920000000001</v>
      </c>
      <c r="E12">
        <v>4.1542000000000003E-2</v>
      </c>
      <c r="F12">
        <v>35.77666</v>
      </c>
      <c r="G12">
        <v>16.785</v>
      </c>
      <c r="H12">
        <v>0.98960800000000004</v>
      </c>
      <c r="I12">
        <v>90.999440000000007</v>
      </c>
      <c r="K12">
        <v>6.8889000000000006E-2</v>
      </c>
      <c r="L12">
        <v>51.151470000000003</v>
      </c>
      <c r="M12">
        <v>38.461329999999997</v>
      </c>
      <c r="N12">
        <v>1.277817</v>
      </c>
      <c r="O12">
        <v>90.999440000000007</v>
      </c>
    </row>
    <row r="13" spans="1:19" x14ac:dyDescent="0.25">
      <c r="A13" t="s">
        <v>185</v>
      </c>
      <c r="B13">
        <v>27</v>
      </c>
      <c r="C13" t="s">
        <v>175</v>
      </c>
      <c r="D13">
        <v>36.97222</v>
      </c>
      <c r="E13">
        <v>6.1246000000000002E-2</v>
      </c>
      <c r="F13">
        <v>35.97804</v>
      </c>
      <c r="G13">
        <v>16.419540000000001</v>
      </c>
      <c r="H13">
        <v>0.84562599999999999</v>
      </c>
      <c r="I13">
        <v>90.337000000000003</v>
      </c>
      <c r="K13">
        <v>0.101563</v>
      </c>
      <c r="L13">
        <v>51.439390000000003</v>
      </c>
      <c r="M13">
        <v>37.623910000000002</v>
      </c>
      <c r="N13">
        <v>1.0919030000000001</v>
      </c>
      <c r="O13">
        <v>90.337000000000003</v>
      </c>
    </row>
    <row r="14" spans="1:19" x14ac:dyDescent="0.25">
      <c r="A14" t="s">
        <v>186</v>
      </c>
      <c r="B14">
        <v>28</v>
      </c>
      <c r="C14" t="s">
        <v>175</v>
      </c>
      <c r="D14">
        <v>37.252800000000001</v>
      </c>
      <c r="E14">
        <v>6.8121000000000001E-2</v>
      </c>
      <c r="F14">
        <v>35.851280000000003</v>
      </c>
      <c r="G14">
        <v>16.662610000000001</v>
      </c>
      <c r="H14">
        <v>0.94409799999999999</v>
      </c>
      <c r="I14">
        <v>90.801500000000004</v>
      </c>
      <c r="K14">
        <v>0.11296399999999999</v>
      </c>
      <c r="L14">
        <v>51.258150000000001</v>
      </c>
      <c r="M14">
        <v>38.180889999999998</v>
      </c>
      <c r="N14">
        <v>1.2190529999999999</v>
      </c>
      <c r="O14">
        <v>90.801500000000004</v>
      </c>
    </row>
    <row r="15" spans="1:19" x14ac:dyDescent="0.25">
      <c r="A15" t="s">
        <v>187</v>
      </c>
      <c r="B15">
        <v>29</v>
      </c>
      <c r="C15" t="s">
        <v>175</v>
      </c>
      <c r="D15">
        <v>37.170090000000002</v>
      </c>
      <c r="E15">
        <v>5.8167000000000003E-2</v>
      </c>
      <c r="F15">
        <v>35.58229</v>
      </c>
      <c r="G15">
        <v>16.763480000000001</v>
      </c>
      <c r="H15">
        <v>0.64632599999999996</v>
      </c>
      <c r="I15">
        <v>90.231129999999993</v>
      </c>
      <c r="K15">
        <v>9.6458000000000002E-2</v>
      </c>
      <c r="L15">
        <v>50.873559999999998</v>
      </c>
      <c r="M15">
        <v>38.412019999999998</v>
      </c>
      <c r="N15">
        <v>0.83455900000000005</v>
      </c>
      <c r="O15">
        <v>90.231129999999993</v>
      </c>
    </row>
    <row r="16" spans="1:19" x14ac:dyDescent="0.25">
      <c r="A16" t="s">
        <v>188</v>
      </c>
      <c r="B16">
        <v>30</v>
      </c>
      <c r="C16" t="s">
        <v>175</v>
      </c>
      <c r="D16">
        <v>37.500880000000002</v>
      </c>
      <c r="E16">
        <v>4.8787999999999998E-2</v>
      </c>
      <c r="F16">
        <v>35.985390000000002</v>
      </c>
      <c r="G16">
        <v>16.86777</v>
      </c>
      <c r="H16">
        <v>0.73177099999999995</v>
      </c>
      <c r="I16">
        <v>91.156779999999998</v>
      </c>
      <c r="K16">
        <v>8.0906000000000006E-2</v>
      </c>
      <c r="L16">
        <v>51.4499</v>
      </c>
      <c r="M16">
        <v>38.651000000000003</v>
      </c>
      <c r="N16">
        <v>0.94489000000000001</v>
      </c>
      <c r="O16">
        <v>91.156779999999998</v>
      </c>
    </row>
    <row r="17" spans="1:15" x14ac:dyDescent="0.25">
      <c r="A17" t="s">
        <v>189</v>
      </c>
      <c r="B17">
        <v>31</v>
      </c>
      <c r="C17" t="s">
        <v>175</v>
      </c>
      <c r="D17">
        <v>37.393770000000004</v>
      </c>
      <c r="E17">
        <v>6.4019000000000006E-2</v>
      </c>
      <c r="F17">
        <v>35.703499999999998</v>
      </c>
      <c r="G17">
        <v>16.80246</v>
      </c>
      <c r="H17">
        <v>0.98086300000000004</v>
      </c>
      <c r="I17">
        <v>91.015209999999996</v>
      </c>
      <c r="K17">
        <v>0.10616200000000001</v>
      </c>
      <c r="L17">
        <v>51.046860000000002</v>
      </c>
      <c r="M17">
        <v>38.501339999999999</v>
      </c>
      <c r="N17">
        <v>1.266526</v>
      </c>
      <c r="O17">
        <v>91.015209999999996</v>
      </c>
    </row>
    <row r="18" spans="1:15" s="3" customFormat="1" x14ac:dyDescent="0.25">
      <c r="A18" s="3" t="s">
        <v>358</v>
      </c>
      <c r="K18" s="3">
        <f>AVERAGE(K3:K17)</f>
        <v>9.5968600000000001E-2</v>
      </c>
      <c r="L18" s="3">
        <f t="shared" ref="L18:O18" si="0">AVERAGE(L3:L17)</f>
        <v>51.246277333333332</v>
      </c>
      <c r="M18" s="3">
        <f t="shared" si="0"/>
        <v>38.337833333333336</v>
      </c>
      <c r="N18" s="3">
        <f t="shared" si="0"/>
        <v>1.066118866666667</v>
      </c>
      <c r="O18" s="3">
        <f t="shared" si="0"/>
        <v>90.785410666666678</v>
      </c>
    </row>
    <row r="19" spans="1:15" s="3" customFormat="1" x14ac:dyDescent="0.25">
      <c r="A19" s="3" t="s">
        <v>359</v>
      </c>
      <c r="K19" s="3">
        <f>STDEV(K3:K17)</f>
        <v>1.5663477933442076E-2</v>
      </c>
      <c r="L19" s="3">
        <f t="shared" ref="L19:O19" si="1">STDEV(L3:L17)</f>
        <v>0.3373244450391229</v>
      </c>
      <c r="M19" s="3">
        <f t="shared" si="1"/>
        <v>0.2513460662588724</v>
      </c>
      <c r="N19" s="3">
        <f t="shared" si="1"/>
        <v>0.20125525342810024</v>
      </c>
      <c r="O19" s="3">
        <f t="shared" si="1"/>
        <v>0.36557656011657458</v>
      </c>
    </row>
    <row r="21" spans="1:15" ht="18.75" x14ac:dyDescent="0.35">
      <c r="A21" t="s">
        <v>361</v>
      </c>
      <c r="D21" t="s">
        <v>360</v>
      </c>
    </row>
    <row r="23" spans="1:15" ht="21.75" x14ac:dyDescent="0.35">
      <c r="D23" s="4" t="s">
        <v>362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96"/>
  <sheetViews>
    <sheetView workbookViewId="0">
      <selection sqref="A1:BC96"/>
    </sheetView>
  </sheetViews>
  <sheetFormatPr defaultRowHeight="15" x14ac:dyDescent="0.25"/>
  <sheetData>
    <row r="1" spans="1:54" x14ac:dyDescent="0.25">
      <c r="B1" t="s">
        <v>148</v>
      </c>
      <c r="I1" t="s">
        <v>1</v>
      </c>
      <c r="X1" t="s">
        <v>148</v>
      </c>
      <c r="Y1" t="s">
        <v>2</v>
      </c>
      <c r="AN1" t="s">
        <v>3</v>
      </c>
    </row>
    <row r="2" spans="1:54" x14ac:dyDescent="0.25">
      <c r="A2" t="s">
        <v>149</v>
      </c>
      <c r="B2" t="s">
        <v>150</v>
      </c>
      <c r="C2" t="s">
        <v>151</v>
      </c>
      <c r="D2" t="s">
        <v>17</v>
      </c>
      <c r="E2" t="s">
        <v>152</v>
      </c>
      <c r="F2" t="s">
        <v>153</v>
      </c>
      <c r="G2" t="s">
        <v>154</v>
      </c>
      <c r="H2" t="s">
        <v>155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  <c r="S2" t="s">
        <v>32</v>
      </c>
      <c r="T2" t="s">
        <v>33</v>
      </c>
      <c r="U2" t="s">
        <v>34</v>
      </c>
      <c r="V2" t="s">
        <v>35</v>
      </c>
      <c r="W2" t="s">
        <v>36</v>
      </c>
      <c r="X2" t="s">
        <v>37</v>
      </c>
      <c r="Y2" t="s">
        <v>22</v>
      </c>
      <c r="Z2" t="s">
        <v>23</v>
      </c>
      <c r="AA2" t="s">
        <v>24</v>
      </c>
      <c r="AB2" t="s">
        <v>25</v>
      </c>
      <c r="AC2" t="s">
        <v>26</v>
      </c>
      <c r="AD2" t="s">
        <v>27</v>
      </c>
      <c r="AE2" t="s">
        <v>28</v>
      </c>
      <c r="AF2" t="s">
        <v>29</v>
      </c>
      <c r="AG2" t="s">
        <v>30</v>
      </c>
      <c r="AH2" t="s">
        <v>31</v>
      </c>
      <c r="AI2" t="s">
        <v>32</v>
      </c>
      <c r="AJ2" t="s">
        <v>33</v>
      </c>
      <c r="AK2" t="s">
        <v>34</v>
      </c>
      <c r="AL2" t="s">
        <v>35</v>
      </c>
      <c r="AM2" t="s">
        <v>36</v>
      </c>
      <c r="AN2" t="s">
        <v>22</v>
      </c>
      <c r="AO2" t="s">
        <v>23</v>
      </c>
      <c r="AP2" t="s">
        <v>24</v>
      </c>
      <c r="AQ2" t="s">
        <v>25</v>
      </c>
      <c r="AR2" t="s">
        <v>26</v>
      </c>
      <c r="AS2" t="s">
        <v>27</v>
      </c>
      <c r="AT2" t="s">
        <v>28</v>
      </c>
      <c r="AU2" t="s">
        <v>29</v>
      </c>
      <c r="AV2" t="s">
        <v>30</v>
      </c>
      <c r="AW2" t="s">
        <v>31</v>
      </c>
      <c r="AX2" t="s">
        <v>32</v>
      </c>
      <c r="AY2" t="s">
        <v>33</v>
      </c>
      <c r="AZ2" t="s">
        <v>34</v>
      </c>
      <c r="BA2" t="s">
        <v>35</v>
      </c>
      <c r="BB2" t="s">
        <v>36</v>
      </c>
    </row>
    <row r="3" spans="1:54" x14ac:dyDescent="0.25">
      <c r="A3" t="s">
        <v>156</v>
      </c>
      <c r="B3">
        <v>-13549</v>
      </c>
      <c r="C3">
        <v>25820</v>
      </c>
      <c r="D3">
        <v>720</v>
      </c>
      <c r="E3" s="1">
        <v>43685.717418981483</v>
      </c>
      <c r="F3">
        <v>1</v>
      </c>
      <c r="G3" t="s">
        <v>148</v>
      </c>
      <c r="H3" t="s">
        <v>157</v>
      </c>
      <c r="I3">
        <v>2.2842000000000001E-2</v>
      </c>
      <c r="J3">
        <v>31.692830000000001</v>
      </c>
      <c r="K3">
        <v>54.768160000000002</v>
      </c>
      <c r="L3">
        <v>0.45089200000000002</v>
      </c>
      <c r="M3">
        <v>12.86153</v>
      </c>
      <c r="X3">
        <v>99.796260000000004</v>
      </c>
      <c r="Y3">
        <v>8.2935999999999996E-2</v>
      </c>
      <c r="Z3">
        <v>0.56639899999999999</v>
      </c>
      <c r="AA3">
        <v>1.634506</v>
      </c>
      <c r="AB3">
        <v>5.2616999999999997E-2</v>
      </c>
      <c r="AN3">
        <v>984</v>
      </c>
      <c r="AO3">
        <v>1135</v>
      </c>
      <c r="AP3">
        <v>4723</v>
      </c>
      <c r="AQ3">
        <v>383</v>
      </c>
    </row>
    <row r="4" spans="1:54" x14ac:dyDescent="0.25">
      <c r="A4" t="s">
        <v>158</v>
      </c>
      <c r="B4">
        <v>13916</v>
      </c>
      <c r="C4">
        <v>-25494</v>
      </c>
      <c r="D4">
        <v>540</v>
      </c>
      <c r="E4" s="1">
        <v>43685.720277777778</v>
      </c>
      <c r="F4">
        <v>2</v>
      </c>
      <c r="G4" t="s">
        <v>148</v>
      </c>
      <c r="H4" t="s">
        <v>159</v>
      </c>
      <c r="I4">
        <v>4.5696000000000001E-2</v>
      </c>
      <c r="J4">
        <v>19.208600000000001</v>
      </c>
      <c r="K4">
        <v>61.079180000000001</v>
      </c>
      <c r="L4">
        <v>4.6372229999999997</v>
      </c>
      <c r="M4">
        <v>16.49502</v>
      </c>
      <c r="X4">
        <v>101.4657</v>
      </c>
      <c r="Y4">
        <v>8.2179000000000002E-2</v>
      </c>
      <c r="Z4">
        <v>0.41139399999999998</v>
      </c>
      <c r="AA4">
        <v>1.773158</v>
      </c>
      <c r="AB4">
        <v>0.155664</v>
      </c>
      <c r="AN4">
        <v>961</v>
      </c>
      <c r="AO4">
        <v>1110</v>
      </c>
      <c r="AP4">
        <v>5244</v>
      </c>
      <c r="AQ4">
        <v>453</v>
      </c>
    </row>
    <row r="5" spans="1:54" x14ac:dyDescent="0.25">
      <c r="A5" t="s">
        <v>160</v>
      </c>
      <c r="B5">
        <v>-13578</v>
      </c>
      <c r="C5">
        <v>25774</v>
      </c>
      <c r="D5">
        <v>723</v>
      </c>
      <c r="E5" s="1">
        <v>43685.760775462964</v>
      </c>
      <c r="F5">
        <v>3</v>
      </c>
      <c r="G5" t="s">
        <v>148</v>
      </c>
      <c r="H5" t="s">
        <v>157</v>
      </c>
      <c r="I5">
        <v>5.8141999999999999E-2</v>
      </c>
      <c r="J5">
        <v>30.69012</v>
      </c>
      <c r="K5">
        <v>55.079250000000002</v>
      </c>
      <c r="L5">
        <v>0.86294599999999999</v>
      </c>
      <c r="M5">
        <v>13.265319999999999</v>
      </c>
      <c r="X5">
        <v>99.955770000000001</v>
      </c>
      <c r="Y5">
        <v>7.6480000000000006E-2</v>
      </c>
      <c r="Z5">
        <v>0.53436600000000001</v>
      </c>
      <c r="AA5">
        <v>1.5846750000000001</v>
      </c>
      <c r="AB5">
        <v>6.3884999999999997E-2</v>
      </c>
      <c r="AN5">
        <v>884</v>
      </c>
      <c r="AO5">
        <v>1080</v>
      </c>
      <c r="AP5">
        <v>4528</v>
      </c>
      <c r="AQ5">
        <v>386</v>
      </c>
    </row>
    <row r="6" spans="1:54" x14ac:dyDescent="0.25">
      <c r="A6" t="s">
        <v>161</v>
      </c>
      <c r="B6">
        <v>-13561</v>
      </c>
      <c r="C6">
        <v>25792</v>
      </c>
      <c r="D6">
        <v>723</v>
      </c>
      <c r="E6" s="1">
        <v>43685.762199074074</v>
      </c>
      <c r="F6">
        <v>4</v>
      </c>
      <c r="G6" t="s">
        <v>148</v>
      </c>
      <c r="H6" t="s">
        <v>157</v>
      </c>
      <c r="I6">
        <v>4.5352000000000003E-2</v>
      </c>
      <c r="J6">
        <v>31.333130000000001</v>
      </c>
      <c r="K6">
        <v>54.742280000000001</v>
      </c>
      <c r="L6">
        <v>0.68495700000000004</v>
      </c>
      <c r="M6">
        <v>13.128880000000001</v>
      </c>
      <c r="X6">
        <v>99.934600000000003</v>
      </c>
      <c r="Y6">
        <v>7.9100000000000004E-2</v>
      </c>
      <c r="Z6">
        <v>0.54231799999999997</v>
      </c>
      <c r="AA6">
        <v>1.5830150000000001</v>
      </c>
      <c r="AB6">
        <v>5.7775E-2</v>
      </c>
      <c r="AN6">
        <v>925</v>
      </c>
      <c r="AO6">
        <v>1071</v>
      </c>
      <c r="AP6">
        <v>4728</v>
      </c>
      <c r="AQ6">
        <v>369</v>
      </c>
    </row>
    <row r="7" spans="1:54" x14ac:dyDescent="0.25">
      <c r="A7" t="s">
        <v>162</v>
      </c>
      <c r="B7">
        <v>-13561</v>
      </c>
      <c r="C7">
        <v>25801</v>
      </c>
      <c r="D7">
        <v>723</v>
      </c>
      <c r="E7" s="1">
        <v>43685.763622685183</v>
      </c>
      <c r="F7">
        <v>5</v>
      </c>
      <c r="G7" t="s">
        <v>148</v>
      </c>
      <c r="H7" t="s">
        <v>157</v>
      </c>
      <c r="I7">
        <v>5.2134E-2</v>
      </c>
      <c r="J7">
        <v>30.33417</v>
      </c>
      <c r="K7">
        <v>54.652239999999999</v>
      </c>
      <c r="L7">
        <v>0.88355300000000003</v>
      </c>
      <c r="M7">
        <v>13.1715</v>
      </c>
      <c r="X7">
        <v>99.093590000000006</v>
      </c>
      <c r="Y7">
        <v>8.0004000000000006E-2</v>
      </c>
      <c r="Z7">
        <v>0.53032299999999999</v>
      </c>
      <c r="AA7">
        <v>1.5772470000000001</v>
      </c>
      <c r="AB7">
        <v>6.3968999999999998E-2</v>
      </c>
      <c r="AN7">
        <v>932</v>
      </c>
      <c r="AO7">
        <v>1081</v>
      </c>
      <c r="AP7">
        <v>4540</v>
      </c>
      <c r="AQ7">
        <v>373</v>
      </c>
    </row>
    <row r="8" spans="1:54" x14ac:dyDescent="0.25">
      <c r="A8" t="s">
        <v>163</v>
      </c>
      <c r="B8">
        <v>-13564</v>
      </c>
      <c r="C8">
        <v>25810</v>
      </c>
      <c r="D8">
        <v>723</v>
      </c>
      <c r="E8" s="1">
        <v>43685.765034722222</v>
      </c>
      <c r="F8">
        <v>6</v>
      </c>
      <c r="G8" t="s">
        <v>148</v>
      </c>
      <c r="H8" t="s">
        <v>157</v>
      </c>
      <c r="I8">
        <v>6.5339999999999995E-2</v>
      </c>
      <c r="J8">
        <v>31.183710000000001</v>
      </c>
      <c r="K8">
        <v>54.11647</v>
      </c>
      <c r="L8">
        <v>0.62645499999999998</v>
      </c>
      <c r="M8">
        <v>12.9636</v>
      </c>
      <c r="X8">
        <v>98.955579999999998</v>
      </c>
      <c r="Y8">
        <v>8.2277000000000003E-2</v>
      </c>
      <c r="Z8">
        <v>0.54011399999999998</v>
      </c>
      <c r="AA8">
        <v>1.5696920000000001</v>
      </c>
      <c r="AB8">
        <v>5.6237000000000002E-2</v>
      </c>
      <c r="AN8">
        <v>952</v>
      </c>
      <c r="AO8">
        <v>1059</v>
      </c>
      <c r="AP8">
        <v>4701</v>
      </c>
      <c r="AQ8">
        <v>377</v>
      </c>
    </row>
    <row r="9" spans="1:54" x14ac:dyDescent="0.25">
      <c r="A9" t="s">
        <v>164</v>
      </c>
      <c r="B9">
        <v>-13556</v>
      </c>
      <c r="C9">
        <v>25816</v>
      </c>
      <c r="D9">
        <v>723</v>
      </c>
      <c r="E9" s="1">
        <v>43685.766458333332</v>
      </c>
      <c r="F9">
        <v>7</v>
      </c>
      <c r="G9" t="s">
        <v>148</v>
      </c>
      <c r="H9" t="s">
        <v>157</v>
      </c>
      <c r="I9">
        <v>4.7045999999999998E-2</v>
      </c>
      <c r="J9">
        <v>31.413430000000002</v>
      </c>
      <c r="K9">
        <v>55.157330000000002</v>
      </c>
      <c r="L9">
        <v>0.48666599999999999</v>
      </c>
      <c r="M9">
        <v>12.884880000000001</v>
      </c>
      <c r="X9">
        <v>99.989360000000005</v>
      </c>
      <c r="Y9">
        <v>7.8581999999999999E-2</v>
      </c>
      <c r="Z9">
        <v>0.543126</v>
      </c>
      <c r="AA9">
        <v>1.589043</v>
      </c>
      <c r="AB9">
        <v>5.0595000000000001E-2</v>
      </c>
      <c r="AN9">
        <v>917</v>
      </c>
      <c r="AO9">
        <v>1081</v>
      </c>
      <c r="AP9">
        <v>4657</v>
      </c>
      <c r="AQ9">
        <v>358</v>
      </c>
    </row>
    <row r="10" spans="1:54" x14ac:dyDescent="0.25">
      <c r="A10" t="s">
        <v>165</v>
      </c>
      <c r="B10">
        <v>-13538</v>
      </c>
      <c r="C10">
        <v>25824</v>
      </c>
      <c r="D10">
        <v>723</v>
      </c>
      <c r="E10" s="1">
        <v>43685.767905092594</v>
      </c>
      <c r="F10">
        <v>8</v>
      </c>
      <c r="G10" t="s">
        <v>148</v>
      </c>
      <c r="H10" t="s">
        <v>157</v>
      </c>
      <c r="I10">
        <v>4.3527999999999997E-2</v>
      </c>
      <c r="J10">
        <v>31.692489999999999</v>
      </c>
      <c r="K10">
        <v>55.130580000000002</v>
      </c>
      <c r="L10">
        <v>0.511764</v>
      </c>
      <c r="M10">
        <v>12.988950000000001</v>
      </c>
      <c r="X10">
        <v>100.3673</v>
      </c>
      <c r="Y10">
        <v>7.8953999999999996E-2</v>
      </c>
      <c r="Z10">
        <v>0.54658300000000004</v>
      </c>
      <c r="AA10">
        <v>1.588775</v>
      </c>
      <c r="AB10">
        <v>5.1371E-2</v>
      </c>
      <c r="AN10">
        <v>924</v>
      </c>
      <c r="AO10">
        <v>1100</v>
      </c>
      <c r="AP10">
        <v>4695</v>
      </c>
      <c r="AQ10">
        <v>356</v>
      </c>
    </row>
    <row r="11" spans="1:54" x14ac:dyDescent="0.25">
      <c r="A11" t="s">
        <v>166</v>
      </c>
      <c r="B11">
        <v>-13534</v>
      </c>
      <c r="C11">
        <v>25832</v>
      </c>
      <c r="D11">
        <v>723</v>
      </c>
      <c r="E11" s="1">
        <v>43685.769328703704</v>
      </c>
      <c r="F11">
        <v>9</v>
      </c>
      <c r="G11" t="s">
        <v>148</v>
      </c>
      <c r="H11" t="s">
        <v>157</v>
      </c>
      <c r="I11">
        <v>3.2211999999999998E-2</v>
      </c>
      <c r="J11">
        <v>31.775220000000001</v>
      </c>
      <c r="K11">
        <v>55.760539999999999</v>
      </c>
      <c r="L11">
        <v>0.43017899999999998</v>
      </c>
      <c r="M11">
        <v>12.931609999999999</v>
      </c>
      <c r="X11">
        <v>100.9298</v>
      </c>
      <c r="Y11">
        <v>7.5377E-2</v>
      </c>
      <c r="Z11">
        <v>0.546898</v>
      </c>
      <c r="AA11">
        <v>1.597788</v>
      </c>
      <c r="AB11">
        <v>4.7761999999999999E-2</v>
      </c>
      <c r="AN11">
        <v>887</v>
      </c>
      <c r="AO11">
        <v>1051</v>
      </c>
      <c r="AP11">
        <v>4530</v>
      </c>
      <c r="AQ11">
        <v>342</v>
      </c>
    </row>
    <row r="12" spans="1:54" x14ac:dyDescent="0.25">
      <c r="A12" t="s">
        <v>167</v>
      </c>
      <c r="B12">
        <v>-13579</v>
      </c>
      <c r="C12">
        <v>25820</v>
      </c>
      <c r="D12">
        <v>723</v>
      </c>
      <c r="E12" s="1">
        <v>43685.770740740743</v>
      </c>
      <c r="F12">
        <v>10</v>
      </c>
      <c r="G12" t="s">
        <v>148</v>
      </c>
      <c r="H12" t="s">
        <v>157</v>
      </c>
      <c r="I12">
        <v>4.3559999999999996E-3</v>
      </c>
      <c r="J12">
        <v>31.224129999999999</v>
      </c>
      <c r="K12">
        <v>54.715629999999997</v>
      </c>
      <c r="L12">
        <v>0.67958499999999999</v>
      </c>
      <c r="M12">
        <v>13.07483</v>
      </c>
      <c r="X12">
        <v>99.698549999999997</v>
      </c>
      <c r="Y12">
        <v>7.8968999999999998E-2</v>
      </c>
      <c r="Z12">
        <v>0.54110000000000003</v>
      </c>
      <c r="AA12">
        <v>1.579731</v>
      </c>
      <c r="AB12">
        <v>5.6842999999999998E-2</v>
      </c>
      <c r="AN12">
        <v>948</v>
      </c>
      <c r="AO12">
        <v>1088</v>
      </c>
      <c r="AP12">
        <v>4613</v>
      </c>
      <c r="AQ12">
        <v>352</v>
      </c>
    </row>
    <row r="13" spans="1:54" x14ac:dyDescent="0.25">
      <c r="A13" t="s">
        <v>168</v>
      </c>
      <c r="B13">
        <v>-13585</v>
      </c>
      <c r="C13">
        <v>25832</v>
      </c>
      <c r="D13">
        <v>723</v>
      </c>
      <c r="E13" s="1">
        <v>43685.772164351853</v>
      </c>
      <c r="F13">
        <v>11</v>
      </c>
      <c r="G13" t="s">
        <v>148</v>
      </c>
      <c r="H13" t="s">
        <v>157</v>
      </c>
      <c r="I13">
        <v>1.0000000000000001E-5</v>
      </c>
      <c r="J13">
        <v>32.140900000000002</v>
      </c>
      <c r="K13">
        <v>54.461640000000003</v>
      </c>
      <c r="L13">
        <v>0.50592400000000004</v>
      </c>
      <c r="M13">
        <v>13.02337</v>
      </c>
      <c r="X13">
        <v>100.1318</v>
      </c>
      <c r="Y13">
        <v>-4.5600000000000003E-4</v>
      </c>
      <c r="Z13">
        <v>0.55185200000000001</v>
      </c>
      <c r="AA13">
        <v>1.5748230000000001</v>
      </c>
      <c r="AB13">
        <v>5.1124999999999997E-2</v>
      </c>
      <c r="AO13">
        <v>1087</v>
      </c>
      <c r="AP13">
        <v>4651</v>
      </c>
      <c r="AQ13">
        <v>355</v>
      </c>
    </row>
    <row r="14" spans="1:54" x14ac:dyDescent="0.25">
      <c r="A14" t="s">
        <v>169</v>
      </c>
      <c r="B14">
        <v>-13597</v>
      </c>
      <c r="C14">
        <v>25835</v>
      </c>
      <c r="D14">
        <v>723</v>
      </c>
      <c r="E14" s="1">
        <v>43685.773599537039</v>
      </c>
      <c r="F14">
        <v>12</v>
      </c>
      <c r="G14" t="s">
        <v>148</v>
      </c>
      <c r="H14" t="s">
        <v>157</v>
      </c>
      <c r="I14">
        <v>1.0000000000000001E-5</v>
      </c>
      <c r="J14">
        <v>31.074770000000001</v>
      </c>
      <c r="K14">
        <v>54.965409999999999</v>
      </c>
      <c r="L14">
        <v>0.73392400000000002</v>
      </c>
      <c r="M14">
        <v>13.13626</v>
      </c>
      <c r="X14">
        <v>99.910380000000004</v>
      </c>
      <c r="Y14">
        <v>-1.11E-4</v>
      </c>
      <c r="Z14">
        <v>0.53983800000000004</v>
      </c>
      <c r="AA14">
        <v>1.588033</v>
      </c>
      <c r="AB14">
        <v>6.0049999999999999E-2</v>
      </c>
      <c r="AO14">
        <v>1081</v>
      </c>
      <c r="AP14">
        <v>4697</v>
      </c>
      <c r="AQ14">
        <v>384</v>
      </c>
    </row>
    <row r="15" spans="1:54" x14ac:dyDescent="0.25">
      <c r="A15" t="s">
        <v>170</v>
      </c>
      <c r="B15">
        <v>-13612</v>
      </c>
      <c r="C15">
        <v>25855</v>
      </c>
      <c r="D15">
        <v>723</v>
      </c>
      <c r="E15" s="1">
        <v>43685.775011574071</v>
      </c>
      <c r="F15">
        <v>13</v>
      </c>
      <c r="G15" t="s">
        <v>148</v>
      </c>
      <c r="H15" t="s">
        <v>157</v>
      </c>
      <c r="I15">
        <v>1.9089999999999999E-2</v>
      </c>
      <c r="J15">
        <v>30.691649999999999</v>
      </c>
      <c r="K15">
        <v>54.985379999999999</v>
      </c>
      <c r="L15">
        <v>0.90353399999999995</v>
      </c>
      <c r="M15">
        <v>13.30339</v>
      </c>
      <c r="X15">
        <v>99.903049999999993</v>
      </c>
      <c r="Y15">
        <v>8.0398999999999998E-2</v>
      </c>
      <c r="Z15">
        <v>0.53425</v>
      </c>
      <c r="AA15">
        <v>1.586584</v>
      </c>
      <c r="AB15">
        <v>6.4030000000000004E-2</v>
      </c>
      <c r="AN15">
        <v>957</v>
      </c>
      <c r="AO15">
        <v>1071</v>
      </c>
      <c r="AP15">
        <v>4718</v>
      </c>
      <c r="AQ15">
        <v>360</v>
      </c>
    </row>
    <row r="16" spans="1:54" x14ac:dyDescent="0.25">
      <c r="A16" t="s">
        <v>171</v>
      </c>
      <c r="B16">
        <v>-13620</v>
      </c>
      <c r="C16">
        <v>25844</v>
      </c>
      <c r="D16">
        <v>723</v>
      </c>
      <c r="E16" s="1">
        <v>43685.776469907411</v>
      </c>
      <c r="F16">
        <v>14</v>
      </c>
      <c r="G16" t="s">
        <v>148</v>
      </c>
      <c r="H16" t="s">
        <v>157</v>
      </c>
      <c r="I16">
        <v>8.7279999999999996E-3</v>
      </c>
      <c r="J16">
        <v>31.79374</v>
      </c>
      <c r="K16">
        <v>54.231200000000001</v>
      </c>
      <c r="L16">
        <v>0.50037399999999999</v>
      </c>
      <c r="M16">
        <v>12.913729999999999</v>
      </c>
      <c r="X16">
        <v>99.447779999999995</v>
      </c>
      <c r="Y16">
        <v>7.9756999999999995E-2</v>
      </c>
      <c r="Z16">
        <v>0.54754999999999998</v>
      </c>
      <c r="AA16">
        <v>1.5724340000000001</v>
      </c>
      <c r="AB16">
        <v>5.0882999999999998E-2</v>
      </c>
      <c r="AN16">
        <v>955</v>
      </c>
      <c r="AO16">
        <v>1067</v>
      </c>
      <c r="AP16">
        <v>4733</v>
      </c>
      <c r="AQ16">
        <v>353</v>
      </c>
    </row>
    <row r="17" spans="1:51" x14ac:dyDescent="0.25">
      <c r="A17" t="s">
        <v>172</v>
      </c>
      <c r="B17">
        <v>-13629</v>
      </c>
      <c r="C17">
        <v>25862</v>
      </c>
      <c r="D17">
        <v>723</v>
      </c>
      <c r="E17" s="1">
        <v>43685.777905092589</v>
      </c>
      <c r="F17">
        <v>15</v>
      </c>
      <c r="G17" t="s">
        <v>148</v>
      </c>
      <c r="H17" t="s">
        <v>157</v>
      </c>
      <c r="I17">
        <v>3.4064999999999998E-2</v>
      </c>
      <c r="J17">
        <v>31.52843</v>
      </c>
      <c r="K17">
        <v>54.951070000000001</v>
      </c>
      <c r="L17">
        <v>0.64065399999999995</v>
      </c>
      <c r="M17">
        <v>13.12308</v>
      </c>
      <c r="X17">
        <v>100.2773</v>
      </c>
      <c r="Y17">
        <v>8.0033999999999994E-2</v>
      </c>
      <c r="Z17">
        <v>0.54464599999999996</v>
      </c>
      <c r="AA17">
        <v>1.5845579999999999</v>
      </c>
      <c r="AB17">
        <v>5.5052999999999998E-2</v>
      </c>
      <c r="AN17">
        <v>943</v>
      </c>
      <c r="AO17">
        <v>1059</v>
      </c>
      <c r="AP17">
        <v>4585</v>
      </c>
      <c r="AQ17">
        <v>339</v>
      </c>
    </row>
    <row r="18" spans="1:51" x14ac:dyDescent="0.25">
      <c r="A18" t="s">
        <v>173</v>
      </c>
      <c r="B18">
        <v>-13593</v>
      </c>
      <c r="C18">
        <v>25813</v>
      </c>
      <c r="D18">
        <v>723</v>
      </c>
      <c r="E18" s="1">
        <v>43685.779328703706</v>
      </c>
      <c r="F18">
        <v>16</v>
      </c>
      <c r="G18" t="s">
        <v>148</v>
      </c>
      <c r="H18" t="s">
        <v>157</v>
      </c>
      <c r="I18">
        <v>4.1924999999999997E-2</v>
      </c>
      <c r="J18">
        <v>31.427659999999999</v>
      </c>
      <c r="K18">
        <v>55.339179999999999</v>
      </c>
      <c r="L18">
        <v>0.66366099999999995</v>
      </c>
      <c r="M18">
        <v>13.16541</v>
      </c>
      <c r="X18">
        <v>100.6378</v>
      </c>
      <c r="Y18">
        <v>7.9561000000000007E-2</v>
      </c>
      <c r="Z18">
        <v>0.54373899999999997</v>
      </c>
      <c r="AA18">
        <v>1.5943560000000001</v>
      </c>
      <c r="AB18">
        <v>5.7214000000000001E-2</v>
      </c>
      <c r="AN18">
        <v>933</v>
      </c>
      <c r="AO18">
        <v>1075</v>
      </c>
      <c r="AP18">
        <v>4681</v>
      </c>
      <c r="AQ18">
        <v>371</v>
      </c>
    </row>
    <row r="19" spans="1:51" x14ac:dyDescent="0.25">
      <c r="A19" t="s">
        <v>174</v>
      </c>
      <c r="B19">
        <v>-13292</v>
      </c>
      <c r="C19">
        <v>26115</v>
      </c>
      <c r="D19">
        <v>723</v>
      </c>
      <c r="E19" s="1">
        <v>43685.780752314815</v>
      </c>
      <c r="F19">
        <v>17</v>
      </c>
      <c r="G19" t="s">
        <v>148</v>
      </c>
      <c r="H19" t="s">
        <v>175</v>
      </c>
      <c r="M19">
        <v>37.310890000000001</v>
      </c>
      <c r="N19">
        <v>6.5939999999999999E-2</v>
      </c>
      <c r="O19">
        <v>1.2303E-2</v>
      </c>
      <c r="P19">
        <v>1.9880000000000002E-3</v>
      </c>
      <c r="Q19">
        <v>35.840690000000002</v>
      </c>
      <c r="R19">
        <v>16.749220000000001</v>
      </c>
      <c r="S19">
        <v>0.78964299999999998</v>
      </c>
      <c r="T19">
        <v>1.0000000000000001E-5</v>
      </c>
      <c r="X19">
        <v>90.770679999999999</v>
      </c>
      <c r="AD19">
        <v>3.041E-2</v>
      </c>
      <c r="AE19">
        <v>4.0961999999999998E-2</v>
      </c>
      <c r="AF19">
        <v>1.7545000000000002E-2</v>
      </c>
      <c r="AG19">
        <v>0.894065</v>
      </c>
      <c r="AH19">
        <v>0.51741800000000004</v>
      </c>
      <c r="AI19">
        <v>0.108462</v>
      </c>
      <c r="AJ19">
        <v>-3.4E-5</v>
      </c>
      <c r="AS19">
        <v>301</v>
      </c>
      <c r="AT19">
        <v>479</v>
      </c>
      <c r="AU19">
        <v>210</v>
      </c>
      <c r="AV19">
        <v>1446</v>
      </c>
      <c r="AW19">
        <v>553</v>
      </c>
      <c r="AX19">
        <v>749</v>
      </c>
    </row>
    <row r="20" spans="1:51" x14ac:dyDescent="0.25">
      <c r="A20" t="s">
        <v>176</v>
      </c>
      <c r="B20">
        <v>-13299</v>
      </c>
      <c r="C20">
        <v>26112</v>
      </c>
      <c r="D20">
        <v>723</v>
      </c>
      <c r="E20" s="1">
        <v>43685.782511574071</v>
      </c>
      <c r="F20">
        <v>18</v>
      </c>
      <c r="G20" t="s">
        <v>148</v>
      </c>
      <c r="H20" t="s">
        <v>175</v>
      </c>
      <c r="M20">
        <v>37.234909999999999</v>
      </c>
      <c r="N20">
        <v>5.7694000000000002E-2</v>
      </c>
      <c r="O20">
        <v>1.0000000000000001E-5</v>
      </c>
      <c r="P20">
        <v>3.4710000000000001E-3</v>
      </c>
      <c r="Q20">
        <v>35.589950000000002</v>
      </c>
      <c r="R20">
        <v>16.74128</v>
      </c>
      <c r="S20">
        <v>0.95720799999999995</v>
      </c>
      <c r="T20">
        <v>1.1431E-2</v>
      </c>
      <c r="X20">
        <v>90.595950000000002</v>
      </c>
      <c r="AD20">
        <v>2.7883000000000002E-2</v>
      </c>
      <c r="AE20">
        <v>-8.3414280000000005</v>
      </c>
      <c r="AF20">
        <v>1.7484E-2</v>
      </c>
      <c r="AG20">
        <v>0.88559299999999996</v>
      </c>
      <c r="AH20">
        <v>0.51482899999999998</v>
      </c>
      <c r="AI20">
        <v>0.113303</v>
      </c>
      <c r="AJ20">
        <v>2.1554E-2</v>
      </c>
      <c r="AS20">
        <v>275</v>
      </c>
      <c r="AU20">
        <v>208</v>
      </c>
      <c r="AV20">
        <v>1426</v>
      </c>
      <c r="AW20">
        <v>539</v>
      </c>
      <c r="AX20">
        <v>701</v>
      </c>
      <c r="AY20">
        <v>251</v>
      </c>
    </row>
    <row r="21" spans="1:51" x14ac:dyDescent="0.25">
      <c r="A21" t="s">
        <v>177</v>
      </c>
      <c r="B21">
        <v>-13288</v>
      </c>
      <c r="C21">
        <v>26108</v>
      </c>
      <c r="D21">
        <v>723</v>
      </c>
      <c r="E21" s="1">
        <v>43685.784270833334</v>
      </c>
      <c r="F21">
        <v>19</v>
      </c>
      <c r="G21" t="s">
        <v>148</v>
      </c>
      <c r="H21" t="s">
        <v>175</v>
      </c>
      <c r="M21">
        <v>37.249040000000001</v>
      </c>
      <c r="N21">
        <v>6.2887999999999999E-2</v>
      </c>
      <c r="O21">
        <v>3.3300000000000001E-3</v>
      </c>
      <c r="P21">
        <v>1.5336000000000001E-2</v>
      </c>
      <c r="Q21">
        <v>35.868580000000001</v>
      </c>
      <c r="R21">
        <v>16.694230000000001</v>
      </c>
      <c r="S21">
        <v>0.76911499999999999</v>
      </c>
      <c r="T21">
        <v>1.4432E-2</v>
      </c>
      <c r="X21">
        <v>90.676950000000005</v>
      </c>
      <c r="AD21">
        <v>2.7816E-2</v>
      </c>
      <c r="AE21">
        <v>4.3286999999999999E-2</v>
      </c>
      <c r="AF21">
        <v>1.7756999999999998E-2</v>
      </c>
      <c r="AG21">
        <v>0.89312000000000002</v>
      </c>
      <c r="AH21">
        <v>0.51522900000000005</v>
      </c>
      <c r="AI21">
        <v>0.107295</v>
      </c>
      <c r="AJ21">
        <v>2.1013E-2</v>
      </c>
      <c r="AS21">
        <v>267</v>
      </c>
      <c r="AT21">
        <v>521</v>
      </c>
      <c r="AU21">
        <v>203</v>
      </c>
      <c r="AV21">
        <v>1452</v>
      </c>
      <c r="AW21">
        <v>565</v>
      </c>
      <c r="AX21">
        <v>751</v>
      </c>
      <c r="AY21">
        <v>241</v>
      </c>
    </row>
    <row r="22" spans="1:51" x14ac:dyDescent="0.25">
      <c r="A22" t="s">
        <v>178</v>
      </c>
      <c r="B22">
        <v>-13301</v>
      </c>
      <c r="C22">
        <v>26097</v>
      </c>
      <c r="D22">
        <v>723</v>
      </c>
      <c r="E22" s="1">
        <v>43685.786030092589</v>
      </c>
      <c r="F22">
        <v>20</v>
      </c>
      <c r="G22" t="s">
        <v>148</v>
      </c>
      <c r="H22" t="s">
        <v>175</v>
      </c>
      <c r="M22">
        <v>37.502690000000001</v>
      </c>
      <c r="N22">
        <v>5.0226E-2</v>
      </c>
      <c r="O22">
        <v>1.6483999999999999E-2</v>
      </c>
      <c r="P22">
        <v>3.9069999999999999E-3</v>
      </c>
      <c r="Q22">
        <v>35.918970000000002</v>
      </c>
      <c r="R22">
        <v>16.849830000000001</v>
      </c>
      <c r="S22">
        <v>0.913991</v>
      </c>
      <c r="T22">
        <v>6.3599999999999996E-4</v>
      </c>
      <c r="X22">
        <v>91.256739999999994</v>
      </c>
      <c r="AD22">
        <v>2.7212E-2</v>
      </c>
      <c r="AE22">
        <v>4.2354999999999997E-2</v>
      </c>
      <c r="AF22">
        <v>1.7203E-2</v>
      </c>
      <c r="AG22">
        <v>0.89197700000000002</v>
      </c>
      <c r="AH22">
        <v>0.51766299999999998</v>
      </c>
      <c r="AI22">
        <v>0.11028</v>
      </c>
      <c r="AJ22">
        <v>2.0355999999999999E-2</v>
      </c>
      <c r="AS22">
        <v>274</v>
      </c>
      <c r="AT22">
        <v>490</v>
      </c>
      <c r="AU22">
        <v>205</v>
      </c>
      <c r="AV22">
        <v>1429</v>
      </c>
      <c r="AW22">
        <v>573</v>
      </c>
      <c r="AX22">
        <v>675</v>
      </c>
      <c r="AY22">
        <v>245</v>
      </c>
    </row>
    <row r="23" spans="1:51" x14ac:dyDescent="0.25">
      <c r="A23" t="s">
        <v>179</v>
      </c>
      <c r="B23">
        <v>-13308</v>
      </c>
      <c r="C23">
        <v>26096</v>
      </c>
      <c r="D23">
        <v>723</v>
      </c>
      <c r="E23" s="1">
        <v>43685.787777777776</v>
      </c>
      <c r="F23">
        <v>21</v>
      </c>
      <c r="G23" t="s">
        <v>148</v>
      </c>
      <c r="H23" t="s">
        <v>175</v>
      </c>
      <c r="M23">
        <v>37.080649999999999</v>
      </c>
      <c r="N23">
        <v>6.5043000000000004E-2</v>
      </c>
      <c r="O23">
        <v>1.112E-2</v>
      </c>
      <c r="P23">
        <v>2.1900000000000001E-4</v>
      </c>
      <c r="Q23">
        <v>35.52514</v>
      </c>
      <c r="R23">
        <v>16.62445</v>
      </c>
      <c r="S23">
        <v>1.016329</v>
      </c>
      <c r="T23">
        <v>1.0604000000000001E-2</v>
      </c>
      <c r="X23">
        <v>90.333569999999995</v>
      </c>
      <c r="AD23">
        <v>2.8531000000000001E-2</v>
      </c>
      <c r="AE23">
        <v>4.1935E-2</v>
      </c>
      <c r="AF23">
        <v>1.7656000000000002E-2</v>
      </c>
      <c r="AG23">
        <v>0.88704400000000005</v>
      </c>
      <c r="AH23">
        <v>0.51356500000000005</v>
      </c>
      <c r="AI23">
        <v>0.11822000000000001</v>
      </c>
      <c r="AJ23">
        <v>2.0607E-2</v>
      </c>
      <c r="AS23">
        <v>275</v>
      </c>
      <c r="AT23">
        <v>493</v>
      </c>
      <c r="AU23">
        <v>213</v>
      </c>
      <c r="AV23">
        <v>1461</v>
      </c>
      <c r="AW23">
        <v>522</v>
      </c>
      <c r="AX23">
        <v>743</v>
      </c>
      <c r="AY23">
        <v>239</v>
      </c>
    </row>
    <row r="24" spans="1:51" x14ac:dyDescent="0.25">
      <c r="A24" t="s">
        <v>180</v>
      </c>
      <c r="B24">
        <v>-13318</v>
      </c>
      <c r="C24">
        <v>26093</v>
      </c>
      <c r="D24">
        <v>723</v>
      </c>
      <c r="E24" s="1">
        <v>43685.789513888885</v>
      </c>
      <c r="F24">
        <v>22</v>
      </c>
      <c r="G24" t="s">
        <v>148</v>
      </c>
      <c r="H24" t="s">
        <v>175</v>
      </c>
      <c r="M24">
        <v>37.396389999999997</v>
      </c>
      <c r="N24">
        <v>6.5961000000000006E-2</v>
      </c>
      <c r="O24">
        <v>1.8873999999999998E-2</v>
      </c>
      <c r="P24">
        <v>3.7260000000000001E-3</v>
      </c>
      <c r="Q24">
        <v>35.956679999999999</v>
      </c>
      <c r="R24">
        <v>16.767479999999999</v>
      </c>
      <c r="S24">
        <v>0.81917200000000001</v>
      </c>
      <c r="T24">
        <v>2.2460000000000002E-3</v>
      </c>
      <c r="X24">
        <v>91.030529999999999</v>
      </c>
      <c r="AD24">
        <v>2.6984999999999999E-2</v>
      </c>
      <c r="AE24">
        <v>4.2271000000000003E-2</v>
      </c>
      <c r="AF24">
        <v>1.7208999999999999E-2</v>
      </c>
      <c r="AG24">
        <v>0.89500999999999997</v>
      </c>
      <c r="AH24">
        <v>0.516787</v>
      </c>
      <c r="AI24">
        <v>0.107655</v>
      </c>
      <c r="AJ24">
        <v>2.0889999999999999E-2</v>
      </c>
      <c r="AS24">
        <v>250</v>
      </c>
      <c r="AT24">
        <v>486</v>
      </c>
      <c r="AU24">
        <v>205</v>
      </c>
      <c r="AV24">
        <v>1467</v>
      </c>
      <c r="AW24">
        <v>541</v>
      </c>
      <c r="AX24">
        <v>708</v>
      </c>
      <c r="AY24">
        <v>250</v>
      </c>
    </row>
    <row r="25" spans="1:51" x14ac:dyDescent="0.25">
      <c r="A25" t="s">
        <v>181</v>
      </c>
      <c r="B25">
        <v>-13319</v>
      </c>
      <c r="C25">
        <v>26083</v>
      </c>
      <c r="D25">
        <v>723</v>
      </c>
      <c r="E25" s="1">
        <v>43685.791261574072</v>
      </c>
      <c r="F25">
        <v>23</v>
      </c>
      <c r="G25" t="s">
        <v>148</v>
      </c>
      <c r="H25" t="s">
        <v>175</v>
      </c>
      <c r="M25">
        <v>37.252719999999997</v>
      </c>
      <c r="N25">
        <v>4.9183999999999999E-2</v>
      </c>
      <c r="O25">
        <v>3.8816999999999997E-2</v>
      </c>
      <c r="P25">
        <v>3.2880000000000001E-3</v>
      </c>
      <c r="Q25">
        <v>35.627200000000002</v>
      </c>
      <c r="R25">
        <v>16.75198</v>
      </c>
      <c r="S25">
        <v>0.89705299999999999</v>
      </c>
      <c r="T25">
        <v>1.0000000000000001E-5</v>
      </c>
      <c r="X25">
        <v>90.620260000000002</v>
      </c>
      <c r="AD25">
        <v>2.826E-2</v>
      </c>
      <c r="AE25">
        <v>4.2781E-2</v>
      </c>
      <c r="AF25">
        <v>1.736E-2</v>
      </c>
      <c r="AG25">
        <v>0.88905599999999996</v>
      </c>
      <c r="AH25">
        <v>0.51633899999999999</v>
      </c>
      <c r="AI25">
        <v>0.111677</v>
      </c>
      <c r="AJ25">
        <v>-3.1999999999999999E-5</v>
      </c>
      <c r="AS25">
        <v>290</v>
      </c>
      <c r="AT25">
        <v>462</v>
      </c>
      <c r="AU25">
        <v>207</v>
      </c>
      <c r="AV25">
        <v>1493</v>
      </c>
      <c r="AW25">
        <v>532</v>
      </c>
      <c r="AX25">
        <v>717</v>
      </c>
    </row>
    <row r="26" spans="1:51" x14ac:dyDescent="0.25">
      <c r="A26" t="s">
        <v>182</v>
      </c>
      <c r="B26">
        <v>-13367</v>
      </c>
      <c r="C26">
        <v>26044</v>
      </c>
      <c r="D26">
        <v>723</v>
      </c>
      <c r="E26" s="1">
        <v>43685.792997685188</v>
      </c>
      <c r="F26">
        <v>24</v>
      </c>
      <c r="G26" t="s">
        <v>148</v>
      </c>
      <c r="H26" t="s">
        <v>175</v>
      </c>
      <c r="M26">
        <v>37.587179999999996</v>
      </c>
      <c r="N26">
        <v>6.8474999999999994E-2</v>
      </c>
      <c r="O26">
        <v>8.8159999999999992E-3</v>
      </c>
      <c r="P26">
        <v>1.0000000000000001E-5</v>
      </c>
      <c r="Q26">
        <v>36.478439999999999</v>
      </c>
      <c r="R26">
        <v>16.81298</v>
      </c>
      <c r="S26">
        <v>0.51247600000000004</v>
      </c>
      <c r="T26">
        <v>4.5250000000000004E-3</v>
      </c>
      <c r="X26">
        <v>91.472920000000002</v>
      </c>
      <c r="AD26">
        <v>2.7951E-2</v>
      </c>
      <c r="AE26">
        <v>4.0613000000000003E-2</v>
      </c>
      <c r="AF26">
        <v>-3.1958099999999998</v>
      </c>
      <c r="AG26">
        <v>0.88082000000000005</v>
      </c>
      <c r="AH26">
        <v>0.50252699999999995</v>
      </c>
      <c r="AI26">
        <v>8.6057999999999996E-2</v>
      </c>
      <c r="AJ26">
        <v>1.9459000000000001E-2</v>
      </c>
      <c r="AS26">
        <v>272</v>
      </c>
      <c r="AT26">
        <v>481</v>
      </c>
      <c r="AV26">
        <v>1351</v>
      </c>
      <c r="AW26">
        <v>510</v>
      </c>
      <c r="AX26">
        <v>655</v>
      </c>
      <c r="AY26">
        <v>231</v>
      </c>
    </row>
    <row r="27" spans="1:51" x14ac:dyDescent="0.25">
      <c r="A27" t="s">
        <v>183</v>
      </c>
      <c r="B27">
        <v>-13359</v>
      </c>
      <c r="C27">
        <v>26044</v>
      </c>
      <c r="D27">
        <v>723</v>
      </c>
      <c r="E27" s="1">
        <v>43685.794664351852</v>
      </c>
      <c r="F27">
        <v>25</v>
      </c>
      <c r="G27" t="s">
        <v>148</v>
      </c>
      <c r="H27" t="s">
        <v>175</v>
      </c>
      <c r="M27">
        <v>37.194600000000001</v>
      </c>
      <c r="N27">
        <v>4.0781999999999999E-2</v>
      </c>
      <c r="O27">
        <v>2.4516E-2</v>
      </c>
      <c r="P27">
        <v>1.0451999999999999E-2</v>
      </c>
      <c r="Q27">
        <v>35.96181</v>
      </c>
      <c r="R27">
        <v>16.674230000000001</v>
      </c>
      <c r="S27">
        <v>0.57158299999999995</v>
      </c>
      <c r="T27">
        <v>4.5329999999999997E-3</v>
      </c>
      <c r="X27">
        <v>90.482510000000005</v>
      </c>
      <c r="AD27">
        <v>2.5690000000000001E-2</v>
      </c>
      <c r="AE27">
        <v>3.9815000000000003E-2</v>
      </c>
      <c r="AF27">
        <v>1.6605999999999999E-2</v>
      </c>
      <c r="AG27">
        <v>0.87180899999999995</v>
      </c>
      <c r="AH27">
        <v>0.49979800000000002</v>
      </c>
      <c r="AI27">
        <v>8.9353000000000002E-2</v>
      </c>
      <c r="AJ27">
        <v>1.942E-2</v>
      </c>
      <c r="AS27">
        <v>269</v>
      </c>
      <c r="AT27">
        <v>449</v>
      </c>
      <c r="AU27">
        <v>193</v>
      </c>
      <c r="AV27">
        <v>1386</v>
      </c>
      <c r="AW27">
        <v>543</v>
      </c>
      <c r="AX27">
        <v>660</v>
      </c>
      <c r="AY27">
        <v>231</v>
      </c>
    </row>
    <row r="28" spans="1:51" x14ac:dyDescent="0.25">
      <c r="A28" t="s">
        <v>184</v>
      </c>
      <c r="B28">
        <v>-13353</v>
      </c>
      <c r="C28">
        <v>26041</v>
      </c>
      <c r="D28">
        <v>723</v>
      </c>
      <c r="E28" s="1">
        <v>43685.796354166669</v>
      </c>
      <c r="F28">
        <v>26</v>
      </c>
      <c r="G28" t="s">
        <v>148</v>
      </c>
      <c r="H28" t="s">
        <v>175</v>
      </c>
      <c r="M28">
        <v>37.375920000000001</v>
      </c>
      <c r="N28">
        <v>4.1542000000000003E-2</v>
      </c>
      <c r="O28">
        <v>2.0524000000000001E-2</v>
      </c>
      <c r="P28">
        <v>1.0000000000000001E-5</v>
      </c>
      <c r="Q28">
        <v>35.77666</v>
      </c>
      <c r="R28">
        <v>16.785</v>
      </c>
      <c r="S28">
        <v>0.98960800000000004</v>
      </c>
      <c r="T28">
        <v>1.0170999999999999E-2</v>
      </c>
      <c r="X28">
        <v>90.999440000000007</v>
      </c>
      <c r="AD28">
        <v>2.4459000000000002E-2</v>
      </c>
      <c r="AE28">
        <v>3.8129999999999997E-2</v>
      </c>
      <c r="AF28">
        <v>-1.47E-4</v>
      </c>
      <c r="AG28">
        <v>0.86746699999999999</v>
      </c>
      <c r="AH28">
        <v>0.50160499999999997</v>
      </c>
      <c r="AI28">
        <v>0.109634</v>
      </c>
      <c r="AJ28">
        <v>2.0448000000000001E-2</v>
      </c>
      <c r="AS28">
        <v>251</v>
      </c>
      <c r="AT28">
        <v>433</v>
      </c>
      <c r="AV28">
        <v>1364</v>
      </c>
      <c r="AW28">
        <v>492</v>
      </c>
      <c r="AX28">
        <v>690</v>
      </c>
      <c r="AY28">
        <v>239</v>
      </c>
    </row>
    <row r="29" spans="1:51" x14ac:dyDescent="0.25">
      <c r="A29" t="s">
        <v>185</v>
      </c>
      <c r="B29">
        <v>-13338</v>
      </c>
      <c r="C29">
        <v>26027</v>
      </c>
      <c r="D29">
        <v>723</v>
      </c>
      <c r="E29" s="1">
        <v>43685.798020833332</v>
      </c>
      <c r="F29">
        <v>27</v>
      </c>
      <c r="G29" t="s">
        <v>148</v>
      </c>
      <c r="H29" t="s">
        <v>175</v>
      </c>
      <c r="M29">
        <v>36.97222</v>
      </c>
      <c r="N29">
        <v>6.1246000000000002E-2</v>
      </c>
      <c r="O29">
        <v>3.4250000000000003E-2</v>
      </c>
      <c r="P29">
        <v>1.3669000000000001E-2</v>
      </c>
      <c r="Q29">
        <v>35.97804</v>
      </c>
      <c r="R29">
        <v>16.419540000000001</v>
      </c>
      <c r="S29">
        <v>0.84562599999999999</v>
      </c>
      <c r="T29">
        <v>1.24E-2</v>
      </c>
      <c r="X29">
        <v>90.337000000000003</v>
      </c>
      <c r="AD29">
        <v>2.6394000000000001E-2</v>
      </c>
      <c r="AE29">
        <v>4.0606999999999997E-2</v>
      </c>
      <c r="AF29">
        <v>1.6445999999999999E-2</v>
      </c>
      <c r="AG29">
        <v>0.87099700000000002</v>
      </c>
      <c r="AH29">
        <v>0.49342599999999998</v>
      </c>
      <c r="AI29">
        <v>0.10252500000000001</v>
      </c>
      <c r="AJ29">
        <v>1.9755000000000002E-2</v>
      </c>
      <c r="AS29">
        <v>256</v>
      </c>
      <c r="AT29">
        <v>445</v>
      </c>
      <c r="AU29">
        <v>189</v>
      </c>
      <c r="AV29">
        <v>1362</v>
      </c>
      <c r="AW29">
        <v>529</v>
      </c>
      <c r="AX29">
        <v>671</v>
      </c>
      <c r="AY29">
        <v>228</v>
      </c>
    </row>
    <row r="30" spans="1:51" x14ac:dyDescent="0.25">
      <c r="A30" t="s">
        <v>186</v>
      </c>
      <c r="B30">
        <v>-13357</v>
      </c>
      <c r="C30">
        <v>26023</v>
      </c>
      <c r="D30">
        <v>723</v>
      </c>
      <c r="E30" s="1">
        <v>43685.799733796295</v>
      </c>
      <c r="F30">
        <v>28</v>
      </c>
      <c r="G30" t="s">
        <v>148</v>
      </c>
      <c r="H30" t="s">
        <v>175</v>
      </c>
      <c r="M30">
        <v>37.252800000000001</v>
      </c>
      <c r="N30">
        <v>6.8121000000000001E-2</v>
      </c>
      <c r="O30">
        <v>2.2556E-2</v>
      </c>
      <c r="P30">
        <v>1.0000000000000001E-5</v>
      </c>
      <c r="Q30">
        <v>35.851280000000003</v>
      </c>
      <c r="R30">
        <v>16.662610000000001</v>
      </c>
      <c r="S30">
        <v>0.94409799999999999</v>
      </c>
      <c r="T30">
        <v>1.0000000000000001E-5</v>
      </c>
      <c r="X30">
        <v>90.801500000000004</v>
      </c>
      <c r="AD30">
        <v>2.7102999999999999E-2</v>
      </c>
      <c r="AE30">
        <v>3.8935999999999998E-2</v>
      </c>
      <c r="AF30">
        <v>-3.8000000000000002E-5</v>
      </c>
      <c r="AG30">
        <v>0.869757</v>
      </c>
      <c r="AH30">
        <v>0.49926100000000001</v>
      </c>
      <c r="AI30">
        <v>0.105653</v>
      </c>
      <c r="AJ30">
        <v>-2.1999999999999999E-5</v>
      </c>
      <c r="AS30">
        <v>259</v>
      </c>
      <c r="AT30">
        <v>441</v>
      </c>
      <c r="AV30">
        <v>1404</v>
      </c>
      <c r="AW30">
        <v>510</v>
      </c>
      <c r="AX30">
        <v>640</v>
      </c>
    </row>
    <row r="31" spans="1:51" x14ac:dyDescent="0.25">
      <c r="A31" t="s">
        <v>187</v>
      </c>
      <c r="B31">
        <v>-13368</v>
      </c>
      <c r="C31">
        <v>26020</v>
      </c>
      <c r="D31">
        <v>723</v>
      </c>
      <c r="E31" s="1">
        <v>43685.801423611112</v>
      </c>
      <c r="F31">
        <v>29</v>
      </c>
      <c r="G31" t="s">
        <v>148</v>
      </c>
      <c r="H31" t="s">
        <v>175</v>
      </c>
      <c r="M31">
        <v>37.170090000000002</v>
      </c>
      <c r="N31">
        <v>5.8167000000000003E-2</v>
      </c>
      <c r="O31">
        <v>1.0767000000000001E-2</v>
      </c>
      <c r="P31">
        <v>1.0000000000000001E-5</v>
      </c>
      <c r="Q31">
        <v>35.58229</v>
      </c>
      <c r="R31">
        <v>16.763480000000001</v>
      </c>
      <c r="S31">
        <v>0.64632599999999996</v>
      </c>
      <c r="T31">
        <v>1.0000000000000001E-5</v>
      </c>
      <c r="X31">
        <v>90.231129999999993</v>
      </c>
      <c r="AD31">
        <v>2.6313E-2</v>
      </c>
      <c r="AE31">
        <v>3.7261000000000002E-2</v>
      </c>
      <c r="AF31">
        <v>-28.047750000000001</v>
      </c>
      <c r="AG31">
        <v>0.86422699999999997</v>
      </c>
      <c r="AH31">
        <v>0.50146400000000002</v>
      </c>
      <c r="AI31">
        <v>9.4015000000000001E-2</v>
      </c>
      <c r="AJ31">
        <v>-4.8999999999999998E-5</v>
      </c>
      <c r="AS31">
        <v>259</v>
      </c>
      <c r="AT31">
        <v>437</v>
      </c>
      <c r="AV31">
        <v>1345</v>
      </c>
      <c r="AW31">
        <v>493</v>
      </c>
      <c r="AX31">
        <v>680</v>
      </c>
    </row>
    <row r="32" spans="1:51" x14ac:dyDescent="0.25">
      <c r="A32" t="s">
        <v>188</v>
      </c>
      <c r="B32">
        <v>-13383</v>
      </c>
      <c r="C32">
        <v>26021</v>
      </c>
      <c r="D32">
        <v>723</v>
      </c>
      <c r="E32" s="1">
        <v>43685.803113425929</v>
      </c>
      <c r="F32">
        <v>30</v>
      </c>
      <c r="G32" t="s">
        <v>148</v>
      </c>
      <c r="H32" t="s">
        <v>175</v>
      </c>
      <c r="M32">
        <v>37.500880000000002</v>
      </c>
      <c r="N32">
        <v>4.8787999999999998E-2</v>
      </c>
      <c r="O32">
        <v>1.1752E-2</v>
      </c>
      <c r="P32">
        <v>8.7089999999999997E-3</v>
      </c>
      <c r="Q32">
        <v>35.985390000000002</v>
      </c>
      <c r="R32">
        <v>16.86777</v>
      </c>
      <c r="S32">
        <v>0.73177099999999995</v>
      </c>
      <c r="T32">
        <v>1.6999999999999999E-3</v>
      </c>
      <c r="X32">
        <v>91.156779999999998</v>
      </c>
      <c r="AD32">
        <v>2.6422000000000001E-2</v>
      </c>
      <c r="AE32">
        <v>3.7628000000000002E-2</v>
      </c>
      <c r="AF32">
        <v>1.6875999999999999E-2</v>
      </c>
      <c r="AG32">
        <v>0.87290999999999996</v>
      </c>
      <c r="AH32">
        <v>0.50392300000000001</v>
      </c>
      <c r="AI32">
        <v>9.9469000000000002E-2</v>
      </c>
      <c r="AJ32">
        <v>1.9968E-2</v>
      </c>
      <c r="AS32">
        <v>271</v>
      </c>
      <c r="AT32">
        <v>440</v>
      </c>
      <c r="AU32">
        <v>198</v>
      </c>
      <c r="AV32">
        <v>1456</v>
      </c>
      <c r="AW32">
        <v>514</v>
      </c>
      <c r="AX32">
        <v>710</v>
      </c>
      <c r="AY32">
        <v>239</v>
      </c>
    </row>
    <row r="33" spans="1:52" x14ac:dyDescent="0.25">
      <c r="A33" t="s">
        <v>189</v>
      </c>
      <c r="B33">
        <v>-13383</v>
      </c>
      <c r="C33">
        <v>26033</v>
      </c>
      <c r="D33">
        <v>723</v>
      </c>
      <c r="E33" s="1">
        <v>43685.804814814815</v>
      </c>
      <c r="F33">
        <v>31</v>
      </c>
      <c r="G33" t="s">
        <v>148</v>
      </c>
      <c r="H33" t="s">
        <v>175</v>
      </c>
      <c r="M33">
        <v>37.393770000000004</v>
      </c>
      <c r="N33">
        <v>6.4019000000000006E-2</v>
      </c>
      <c r="O33">
        <v>5.5801999999999997E-2</v>
      </c>
      <c r="P33">
        <v>6.5799999999999999E-3</v>
      </c>
      <c r="Q33">
        <v>35.703499999999998</v>
      </c>
      <c r="R33">
        <v>16.80246</v>
      </c>
      <c r="S33">
        <v>0.98086300000000004</v>
      </c>
      <c r="T33">
        <v>8.2159999999999993E-3</v>
      </c>
      <c r="X33">
        <v>91.015209999999996</v>
      </c>
      <c r="AD33">
        <v>2.6363999999999999E-2</v>
      </c>
      <c r="AE33">
        <v>3.9391000000000002E-2</v>
      </c>
      <c r="AF33">
        <v>1.6233999999999998E-2</v>
      </c>
      <c r="AG33">
        <v>0.86624800000000002</v>
      </c>
      <c r="AH33">
        <v>0.50231899999999996</v>
      </c>
      <c r="AI33">
        <v>0.108405</v>
      </c>
      <c r="AJ33">
        <v>2.0414000000000002E-2</v>
      </c>
      <c r="AS33">
        <v>253</v>
      </c>
      <c r="AT33">
        <v>395</v>
      </c>
      <c r="AU33">
        <v>191</v>
      </c>
      <c r="AV33">
        <v>1338</v>
      </c>
      <c r="AW33">
        <v>495</v>
      </c>
      <c r="AX33">
        <v>667</v>
      </c>
      <c r="AY33">
        <v>240</v>
      </c>
    </row>
    <row r="34" spans="1:52" x14ac:dyDescent="0.25">
      <c r="A34" t="s">
        <v>190</v>
      </c>
      <c r="B34">
        <v>18091</v>
      </c>
      <c r="C34">
        <v>23657</v>
      </c>
      <c r="D34">
        <v>761</v>
      </c>
      <c r="E34" s="1">
        <v>43685.806550925925</v>
      </c>
      <c r="F34">
        <v>32</v>
      </c>
      <c r="G34" t="s">
        <v>148</v>
      </c>
      <c r="H34" t="s">
        <v>191</v>
      </c>
      <c r="M34">
        <v>16.45551</v>
      </c>
      <c r="U34">
        <v>65.355369999999994</v>
      </c>
      <c r="X34">
        <v>81.810879999999997</v>
      </c>
      <c r="AK34">
        <v>1.984019</v>
      </c>
      <c r="AZ34">
        <v>4661</v>
      </c>
    </row>
    <row r="35" spans="1:52" x14ac:dyDescent="0.25">
      <c r="A35" t="s">
        <v>192</v>
      </c>
      <c r="B35">
        <v>18143</v>
      </c>
      <c r="C35">
        <v>23663</v>
      </c>
      <c r="D35">
        <v>761</v>
      </c>
      <c r="E35" s="1">
        <v>43685.807256944441</v>
      </c>
      <c r="F35">
        <v>33</v>
      </c>
      <c r="G35" t="s">
        <v>148</v>
      </c>
      <c r="H35" t="s">
        <v>191</v>
      </c>
      <c r="M35">
        <v>97.211290000000005</v>
      </c>
      <c r="U35">
        <v>59.74192</v>
      </c>
      <c r="V35">
        <v>22.5</v>
      </c>
      <c r="W35">
        <v>2.8</v>
      </c>
      <c r="X35">
        <v>182.25319999999999</v>
      </c>
      <c r="AK35">
        <v>1.9426330000000001</v>
      </c>
      <c r="AZ35">
        <v>5104</v>
      </c>
    </row>
    <row r="36" spans="1:52" x14ac:dyDescent="0.25">
      <c r="A36" t="s">
        <v>193</v>
      </c>
      <c r="B36">
        <v>18218</v>
      </c>
      <c r="C36">
        <v>23665</v>
      </c>
      <c r="D36">
        <v>761</v>
      </c>
      <c r="E36" s="1">
        <v>43685.807905092595</v>
      </c>
      <c r="F36">
        <v>34</v>
      </c>
      <c r="G36" t="s">
        <v>148</v>
      </c>
      <c r="H36" t="s">
        <v>191</v>
      </c>
      <c r="M36">
        <v>96.188000000000002</v>
      </c>
      <c r="U36">
        <v>55.677799999999998</v>
      </c>
      <c r="V36">
        <v>22.5</v>
      </c>
      <c r="W36">
        <v>2.8</v>
      </c>
      <c r="X36">
        <v>177.16579999999999</v>
      </c>
      <c r="AK36">
        <v>1.8917759999999999</v>
      </c>
      <c r="AZ36">
        <v>5543</v>
      </c>
    </row>
    <row r="37" spans="1:52" x14ac:dyDescent="0.25">
      <c r="A37" t="s">
        <v>194</v>
      </c>
      <c r="B37">
        <v>18271</v>
      </c>
      <c r="C37">
        <v>23674</v>
      </c>
      <c r="D37">
        <v>761</v>
      </c>
      <c r="E37" s="1">
        <v>43685.808564814812</v>
      </c>
      <c r="F37">
        <v>35</v>
      </c>
      <c r="G37" t="s">
        <v>148</v>
      </c>
      <c r="H37" t="s">
        <v>191</v>
      </c>
      <c r="M37">
        <v>97.142780000000002</v>
      </c>
      <c r="U37">
        <v>59.469799999999999</v>
      </c>
      <c r="V37">
        <v>22.5</v>
      </c>
      <c r="W37">
        <v>2.8</v>
      </c>
      <c r="X37">
        <v>181.9126</v>
      </c>
      <c r="AK37">
        <v>1.943082</v>
      </c>
      <c r="AZ37">
        <v>5180</v>
      </c>
    </row>
    <row r="38" spans="1:52" x14ac:dyDescent="0.25">
      <c r="A38" t="s">
        <v>195</v>
      </c>
      <c r="B38">
        <v>18340</v>
      </c>
      <c r="C38">
        <v>22952</v>
      </c>
      <c r="D38">
        <v>761</v>
      </c>
      <c r="E38" s="1">
        <v>43685.809224537035</v>
      </c>
      <c r="F38">
        <v>36</v>
      </c>
      <c r="G38" t="s">
        <v>148</v>
      </c>
      <c r="H38" t="s">
        <v>191</v>
      </c>
      <c r="M38">
        <v>96.269840000000002</v>
      </c>
      <c r="U38">
        <v>56.002839999999999</v>
      </c>
      <c r="V38">
        <v>22.5</v>
      </c>
      <c r="W38">
        <v>2.8</v>
      </c>
      <c r="X38">
        <v>177.5727</v>
      </c>
      <c r="AK38">
        <v>1.892288</v>
      </c>
      <c r="AZ38">
        <v>5279</v>
      </c>
    </row>
    <row r="39" spans="1:52" x14ac:dyDescent="0.25">
      <c r="A39" t="s">
        <v>196</v>
      </c>
      <c r="B39">
        <v>18369</v>
      </c>
      <c r="C39">
        <v>22985</v>
      </c>
      <c r="D39">
        <v>761</v>
      </c>
      <c r="E39" s="1">
        <v>43685.809895833336</v>
      </c>
      <c r="F39">
        <v>37</v>
      </c>
      <c r="G39" t="s">
        <v>148</v>
      </c>
      <c r="H39" t="s">
        <v>191</v>
      </c>
      <c r="M39">
        <v>96.58569</v>
      </c>
      <c r="U39">
        <v>57.257249999999999</v>
      </c>
      <c r="V39">
        <v>22.5</v>
      </c>
      <c r="W39">
        <v>2.8</v>
      </c>
      <c r="X39">
        <v>179.1429</v>
      </c>
      <c r="AK39">
        <v>1.90934</v>
      </c>
      <c r="AZ39">
        <v>5241</v>
      </c>
    </row>
    <row r="40" spans="1:52" x14ac:dyDescent="0.25">
      <c r="A40" t="s">
        <v>197</v>
      </c>
      <c r="B40">
        <v>18371</v>
      </c>
      <c r="C40">
        <v>23014</v>
      </c>
      <c r="D40">
        <v>761</v>
      </c>
      <c r="E40" s="1">
        <v>43685.810567129629</v>
      </c>
      <c r="F40">
        <v>38</v>
      </c>
      <c r="G40" t="s">
        <v>148</v>
      </c>
      <c r="H40" t="s">
        <v>191</v>
      </c>
      <c r="M40">
        <v>96.185900000000004</v>
      </c>
      <c r="U40">
        <v>55.669429999999998</v>
      </c>
      <c r="V40">
        <v>22.5</v>
      </c>
      <c r="W40">
        <v>2.8</v>
      </c>
      <c r="X40">
        <v>177.15530000000001</v>
      </c>
      <c r="AK40">
        <v>1.880322</v>
      </c>
      <c r="AZ40">
        <v>4914</v>
      </c>
    </row>
    <row r="41" spans="1:52" x14ac:dyDescent="0.25">
      <c r="A41" t="s">
        <v>198</v>
      </c>
      <c r="B41">
        <v>18425</v>
      </c>
      <c r="C41">
        <v>23191</v>
      </c>
      <c r="D41">
        <v>761</v>
      </c>
      <c r="E41" s="1">
        <v>43685.811215277776</v>
      </c>
      <c r="F41">
        <v>39</v>
      </c>
      <c r="G41" t="s">
        <v>148</v>
      </c>
      <c r="H41" t="s">
        <v>191</v>
      </c>
      <c r="M41">
        <v>96.249129999999994</v>
      </c>
      <c r="U41">
        <v>55.920569999999998</v>
      </c>
      <c r="V41">
        <v>22.5</v>
      </c>
      <c r="W41">
        <v>2.8</v>
      </c>
      <c r="X41">
        <v>177.46969999999999</v>
      </c>
      <c r="AK41">
        <v>1.8866240000000001</v>
      </c>
      <c r="AZ41">
        <v>5065</v>
      </c>
    </row>
    <row r="42" spans="1:52" x14ac:dyDescent="0.25">
      <c r="A42" t="s">
        <v>199</v>
      </c>
      <c r="B42">
        <v>18482</v>
      </c>
      <c r="C42">
        <v>23066</v>
      </c>
      <c r="D42">
        <v>761</v>
      </c>
      <c r="E42" s="1">
        <v>43685.811886574076</v>
      </c>
      <c r="F42">
        <v>40</v>
      </c>
      <c r="G42" t="s">
        <v>148</v>
      </c>
      <c r="H42" t="s">
        <v>191</v>
      </c>
      <c r="M42">
        <v>96.910510000000002</v>
      </c>
      <c r="U42">
        <v>58.547359999999998</v>
      </c>
      <c r="V42">
        <v>22.5</v>
      </c>
      <c r="W42">
        <v>2.8</v>
      </c>
      <c r="X42">
        <v>180.75790000000001</v>
      </c>
      <c r="AK42">
        <v>1.927829</v>
      </c>
      <c r="AZ42">
        <v>5255</v>
      </c>
    </row>
    <row r="43" spans="1:52" x14ac:dyDescent="0.25">
      <c r="A43" t="s">
        <v>200</v>
      </c>
      <c r="B43">
        <v>18307</v>
      </c>
      <c r="C43">
        <v>22765</v>
      </c>
      <c r="D43">
        <v>761</v>
      </c>
      <c r="E43" s="1">
        <v>43685.8125462963</v>
      </c>
      <c r="F43">
        <v>41</v>
      </c>
      <c r="G43" t="s">
        <v>148</v>
      </c>
      <c r="H43" t="s">
        <v>191</v>
      </c>
      <c r="M43">
        <v>96.171120000000002</v>
      </c>
      <c r="U43">
        <v>55.610720000000001</v>
      </c>
      <c r="V43">
        <v>22.5</v>
      </c>
      <c r="W43">
        <v>2.8</v>
      </c>
      <c r="X43">
        <v>177.08179999999999</v>
      </c>
      <c r="AK43">
        <v>1.8811359999999999</v>
      </c>
      <c r="AZ43">
        <v>5057</v>
      </c>
    </row>
    <row r="44" spans="1:52" x14ac:dyDescent="0.25">
      <c r="A44" t="s">
        <v>201</v>
      </c>
      <c r="B44">
        <v>-14031</v>
      </c>
      <c r="C44">
        <v>406</v>
      </c>
      <c r="D44">
        <v>643</v>
      </c>
      <c r="E44" s="1">
        <v>43685.813263888886</v>
      </c>
      <c r="F44">
        <v>42</v>
      </c>
      <c r="G44" t="s">
        <v>148</v>
      </c>
      <c r="H44" t="s">
        <v>202</v>
      </c>
      <c r="M44">
        <v>93.910579999999996</v>
      </c>
      <c r="U44">
        <v>46.632689999999997</v>
      </c>
      <c r="V44">
        <v>22.5</v>
      </c>
      <c r="W44">
        <v>2.8</v>
      </c>
      <c r="X44">
        <v>165.8433</v>
      </c>
      <c r="AK44">
        <v>1.7333780000000001</v>
      </c>
      <c r="AZ44">
        <v>4540</v>
      </c>
    </row>
    <row r="45" spans="1:52" x14ac:dyDescent="0.25">
      <c r="A45" t="s">
        <v>203</v>
      </c>
      <c r="B45">
        <v>-13993</v>
      </c>
      <c r="C45">
        <v>394</v>
      </c>
      <c r="D45">
        <v>643</v>
      </c>
      <c r="E45" s="1">
        <v>43685.813923611109</v>
      </c>
      <c r="F45">
        <v>43</v>
      </c>
      <c r="G45" t="s">
        <v>148</v>
      </c>
      <c r="H45" t="s">
        <v>202</v>
      </c>
      <c r="M45">
        <v>92.039479999999998</v>
      </c>
      <c r="U45">
        <v>39.201349999999998</v>
      </c>
      <c r="V45">
        <v>22.5</v>
      </c>
      <c r="W45">
        <v>2.8</v>
      </c>
      <c r="X45">
        <v>156.54079999999999</v>
      </c>
      <c r="AK45">
        <v>1.597154</v>
      </c>
      <c r="AZ45">
        <v>4334</v>
      </c>
    </row>
    <row r="46" spans="1:52" x14ac:dyDescent="0.25">
      <c r="A46" t="s">
        <v>204</v>
      </c>
      <c r="B46">
        <v>-13950</v>
      </c>
      <c r="C46">
        <v>366</v>
      </c>
      <c r="D46">
        <v>643</v>
      </c>
      <c r="E46" s="1">
        <v>43685.814583333333</v>
      </c>
      <c r="F46">
        <v>44</v>
      </c>
      <c r="G46" t="s">
        <v>148</v>
      </c>
      <c r="H46" t="s">
        <v>202</v>
      </c>
      <c r="M46">
        <v>93.794809999999998</v>
      </c>
      <c r="U46">
        <v>46.172890000000002</v>
      </c>
      <c r="V46">
        <v>22.5</v>
      </c>
      <c r="W46">
        <v>2.8</v>
      </c>
      <c r="X46">
        <v>165.26769999999999</v>
      </c>
      <c r="AK46">
        <v>1.7234799999999999</v>
      </c>
      <c r="AZ46">
        <v>4524</v>
      </c>
    </row>
    <row r="47" spans="1:52" x14ac:dyDescent="0.25">
      <c r="A47" t="s">
        <v>205</v>
      </c>
      <c r="B47">
        <v>-13953</v>
      </c>
      <c r="C47">
        <v>298</v>
      </c>
      <c r="D47">
        <v>643</v>
      </c>
      <c r="E47" s="1">
        <v>43685.815266203703</v>
      </c>
      <c r="F47">
        <v>45</v>
      </c>
      <c r="G47" t="s">
        <v>148</v>
      </c>
      <c r="H47" t="s">
        <v>202</v>
      </c>
      <c r="M47">
        <v>93.840699999999998</v>
      </c>
      <c r="U47">
        <v>46.355139999999999</v>
      </c>
      <c r="V47">
        <v>22.5</v>
      </c>
      <c r="W47">
        <v>2.8</v>
      </c>
      <c r="X47">
        <v>165.4958</v>
      </c>
      <c r="AK47">
        <v>1.7254700000000001</v>
      </c>
      <c r="AZ47">
        <v>4486</v>
      </c>
    </row>
    <row r="48" spans="1:52" x14ac:dyDescent="0.25">
      <c r="A48" t="s">
        <v>206</v>
      </c>
      <c r="B48">
        <v>-14019</v>
      </c>
      <c r="C48">
        <v>273</v>
      </c>
      <c r="D48">
        <v>643</v>
      </c>
      <c r="E48" s="1">
        <v>43685.815937500003</v>
      </c>
      <c r="F48">
        <v>46</v>
      </c>
      <c r="G48" t="s">
        <v>148</v>
      </c>
      <c r="H48" t="s">
        <v>202</v>
      </c>
      <c r="M48">
        <v>94.556780000000003</v>
      </c>
      <c r="U48">
        <v>49.199129999999997</v>
      </c>
      <c r="V48">
        <v>22.5</v>
      </c>
      <c r="W48">
        <v>2.8</v>
      </c>
      <c r="X48">
        <v>169.05590000000001</v>
      </c>
      <c r="AK48">
        <v>1.770867</v>
      </c>
      <c r="AZ48">
        <v>4377</v>
      </c>
    </row>
    <row r="49" spans="1:52" x14ac:dyDescent="0.25">
      <c r="A49" t="s">
        <v>207</v>
      </c>
      <c r="B49">
        <v>-14027</v>
      </c>
      <c r="C49">
        <v>198</v>
      </c>
      <c r="D49">
        <v>643</v>
      </c>
      <c r="E49" s="1">
        <v>43685.81659722222</v>
      </c>
      <c r="F49">
        <v>47</v>
      </c>
      <c r="G49" t="s">
        <v>148</v>
      </c>
      <c r="H49" t="s">
        <v>202</v>
      </c>
      <c r="M49">
        <v>94.070520000000002</v>
      </c>
      <c r="U49">
        <v>47.267879999999998</v>
      </c>
      <c r="V49">
        <v>22.5</v>
      </c>
      <c r="W49">
        <v>2.8</v>
      </c>
      <c r="X49">
        <v>166.63839999999999</v>
      </c>
      <c r="AK49">
        <v>1.736218</v>
      </c>
      <c r="AZ49">
        <v>4234</v>
      </c>
    </row>
    <row r="50" spans="1:52" x14ac:dyDescent="0.25">
      <c r="A50" t="s">
        <v>208</v>
      </c>
      <c r="B50">
        <v>-14081</v>
      </c>
      <c r="C50">
        <v>208</v>
      </c>
      <c r="D50">
        <v>643</v>
      </c>
      <c r="E50" s="1">
        <v>43685.817256944443</v>
      </c>
      <c r="F50">
        <v>48</v>
      </c>
      <c r="G50" t="s">
        <v>148</v>
      </c>
      <c r="H50" t="s">
        <v>202</v>
      </c>
      <c r="M50">
        <v>93.838909999999998</v>
      </c>
      <c r="U50">
        <v>46.348039999999997</v>
      </c>
      <c r="V50">
        <v>22.5</v>
      </c>
      <c r="W50">
        <v>2.8</v>
      </c>
      <c r="X50">
        <v>165.48699999999999</v>
      </c>
      <c r="AK50">
        <v>1.722569</v>
      </c>
      <c r="AZ50">
        <v>4319</v>
      </c>
    </row>
    <row r="51" spans="1:52" x14ac:dyDescent="0.25">
      <c r="A51" t="s">
        <v>209</v>
      </c>
      <c r="B51">
        <v>-14083</v>
      </c>
      <c r="C51">
        <v>151</v>
      </c>
      <c r="D51">
        <v>643</v>
      </c>
      <c r="E51" s="1">
        <v>43685.817916666667</v>
      </c>
      <c r="F51">
        <v>49</v>
      </c>
      <c r="G51" t="s">
        <v>148</v>
      </c>
      <c r="H51" t="s">
        <v>202</v>
      </c>
      <c r="M51">
        <v>92.704840000000004</v>
      </c>
      <c r="U51">
        <v>41.843890000000002</v>
      </c>
      <c r="V51">
        <v>22.5</v>
      </c>
      <c r="W51">
        <v>2.8</v>
      </c>
      <c r="X51">
        <v>159.84870000000001</v>
      </c>
      <c r="AK51">
        <v>1.6419699999999999</v>
      </c>
      <c r="AZ51">
        <v>4173</v>
      </c>
    </row>
    <row r="52" spans="1:52" x14ac:dyDescent="0.25">
      <c r="A52" t="s">
        <v>210</v>
      </c>
      <c r="B52">
        <v>-14079</v>
      </c>
      <c r="C52">
        <v>98</v>
      </c>
      <c r="D52">
        <v>643</v>
      </c>
      <c r="E52" s="1">
        <v>43685.818576388891</v>
      </c>
      <c r="F52">
        <v>50</v>
      </c>
      <c r="G52" t="s">
        <v>148</v>
      </c>
      <c r="H52" t="s">
        <v>202</v>
      </c>
      <c r="M52">
        <v>94.298559999999995</v>
      </c>
      <c r="U52">
        <v>48.173580000000001</v>
      </c>
      <c r="V52">
        <v>22.5</v>
      </c>
      <c r="W52">
        <v>2.8</v>
      </c>
      <c r="X52">
        <v>167.77209999999999</v>
      </c>
      <c r="AK52">
        <v>1.7524839999999999</v>
      </c>
      <c r="AZ52">
        <v>4132</v>
      </c>
    </row>
    <row r="53" spans="1:52" x14ac:dyDescent="0.25">
      <c r="A53" t="s">
        <v>211</v>
      </c>
      <c r="B53">
        <v>-14078</v>
      </c>
      <c r="C53">
        <v>46</v>
      </c>
      <c r="D53">
        <v>643</v>
      </c>
      <c r="E53" s="1">
        <v>43685.819409722222</v>
      </c>
      <c r="F53">
        <v>51</v>
      </c>
      <c r="G53" t="s">
        <v>148</v>
      </c>
      <c r="H53" t="s">
        <v>202</v>
      </c>
      <c r="M53">
        <v>94.495050000000006</v>
      </c>
      <c r="U53">
        <v>48.953960000000002</v>
      </c>
      <c r="V53">
        <v>22.5</v>
      </c>
      <c r="W53">
        <v>2.8</v>
      </c>
      <c r="X53">
        <v>168.749</v>
      </c>
      <c r="AK53">
        <v>1.7697750000000001</v>
      </c>
      <c r="AZ53">
        <v>4602</v>
      </c>
    </row>
    <row r="54" spans="1:52" x14ac:dyDescent="0.25">
      <c r="A54" t="s">
        <v>212</v>
      </c>
      <c r="B54">
        <v>12885</v>
      </c>
      <c r="C54">
        <v>573</v>
      </c>
      <c r="D54">
        <v>576</v>
      </c>
      <c r="E54" s="1">
        <v>43685.820231481484</v>
      </c>
      <c r="F54">
        <v>52</v>
      </c>
      <c r="G54" t="s">
        <v>148</v>
      </c>
      <c r="H54" t="s">
        <v>213</v>
      </c>
      <c r="M54">
        <v>34.409390000000002</v>
      </c>
      <c r="N54">
        <v>1.143974</v>
      </c>
      <c r="O54">
        <v>6.6790000000000002E-2</v>
      </c>
      <c r="P54">
        <v>6.0637999999999997E-2</v>
      </c>
      <c r="Q54">
        <v>34.229349999999997</v>
      </c>
      <c r="R54">
        <v>14.346270000000001</v>
      </c>
      <c r="S54">
        <v>1.2663150000000001</v>
      </c>
      <c r="T54">
        <v>1.6060000000000001E-2</v>
      </c>
      <c r="X54">
        <v>85.538780000000003</v>
      </c>
      <c r="AD54">
        <v>7.3579000000000006E-2</v>
      </c>
      <c r="AE54">
        <v>4.3031E-2</v>
      </c>
      <c r="AF54">
        <v>1.8669999999999999E-2</v>
      </c>
      <c r="AG54">
        <v>0.83793600000000001</v>
      </c>
      <c r="AH54">
        <v>0.44640200000000002</v>
      </c>
      <c r="AI54">
        <v>0.120931</v>
      </c>
      <c r="AJ54">
        <v>2.0618999999999998E-2</v>
      </c>
      <c r="AS54">
        <v>290</v>
      </c>
      <c r="AT54">
        <v>430</v>
      </c>
      <c r="AU54">
        <v>188</v>
      </c>
      <c r="AV54">
        <v>1309</v>
      </c>
      <c r="AW54">
        <v>476</v>
      </c>
      <c r="AX54">
        <v>697</v>
      </c>
      <c r="AY54">
        <v>236</v>
      </c>
    </row>
    <row r="55" spans="1:52" x14ac:dyDescent="0.25">
      <c r="A55" t="s">
        <v>214</v>
      </c>
      <c r="B55">
        <v>12894</v>
      </c>
      <c r="C55">
        <v>569</v>
      </c>
      <c r="D55">
        <v>576</v>
      </c>
      <c r="E55" s="1">
        <v>43685.821932870371</v>
      </c>
      <c r="F55">
        <v>53</v>
      </c>
      <c r="G55" t="s">
        <v>148</v>
      </c>
      <c r="H55" t="s">
        <v>213</v>
      </c>
      <c r="M55">
        <v>34.643709999999999</v>
      </c>
      <c r="N55">
        <v>1.294829</v>
      </c>
      <c r="O55">
        <v>2.6477000000000001E-2</v>
      </c>
      <c r="P55">
        <v>3.7547999999999998E-2</v>
      </c>
      <c r="Q55">
        <v>34.320869999999999</v>
      </c>
      <c r="R55">
        <v>14.451560000000001</v>
      </c>
      <c r="S55">
        <v>1.2190639999999999</v>
      </c>
      <c r="T55">
        <v>1.0000000000000001E-5</v>
      </c>
      <c r="X55">
        <v>85.994069999999994</v>
      </c>
      <c r="AD55">
        <v>7.8438999999999995E-2</v>
      </c>
      <c r="AE55">
        <v>3.8491999999999998E-2</v>
      </c>
      <c r="AF55">
        <v>1.7682E-2</v>
      </c>
      <c r="AG55">
        <v>0.84026000000000001</v>
      </c>
      <c r="AH55">
        <v>0.44900499999999999</v>
      </c>
      <c r="AI55">
        <v>0.118779</v>
      </c>
      <c r="AJ55">
        <v>-8.7000000000000001E-5</v>
      </c>
      <c r="AS55">
        <v>309</v>
      </c>
      <c r="AT55">
        <v>429</v>
      </c>
      <c r="AU55">
        <v>190</v>
      </c>
      <c r="AV55">
        <v>1364</v>
      </c>
      <c r="AW55">
        <v>497</v>
      </c>
      <c r="AX55">
        <v>689</v>
      </c>
    </row>
    <row r="56" spans="1:52" x14ac:dyDescent="0.25">
      <c r="A56" t="s">
        <v>215</v>
      </c>
      <c r="B56">
        <v>12886</v>
      </c>
      <c r="C56">
        <v>551</v>
      </c>
      <c r="D56">
        <v>576</v>
      </c>
      <c r="E56" s="1">
        <v>43685.823611111111</v>
      </c>
      <c r="F56">
        <v>54</v>
      </c>
      <c r="G56" t="s">
        <v>148</v>
      </c>
      <c r="H56" t="s">
        <v>213</v>
      </c>
      <c r="M56">
        <v>34.680889999999998</v>
      </c>
      <c r="N56">
        <v>1.282092</v>
      </c>
      <c r="O56">
        <v>1.1756000000000001E-2</v>
      </c>
      <c r="P56">
        <v>2.9245E-2</v>
      </c>
      <c r="Q56">
        <v>34.398200000000003</v>
      </c>
      <c r="R56">
        <v>14.49325</v>
      </c>
      <c r="S56">
        <v>1.1049230000000001</v>
      </c>
      <c r="T56">
        <v>8.4500000000000005E-4</v>
      </c>
      <c r="X56">
        <v>86.001199999999997</v>
      </c>
      <c r="AD56">
        <v>7.6979000000000006E-2</v>
      </c>
      <c r="AE56">
        <v>3.8546999999999998E-2</v>
      </c>
      <c r="AF56">
        <v>1.7975999999999999E-2</v>
      </c>
      <c r="AG56">
        <v>0.84086799999999995</v>
      </c>
      <c r="AH56">
        <v>0.44967600000000002</v>
      </c>
      <c r="AI56">
        <v>0.114331</v>
      </c>
      <c r="AJ56">
        <v>1.9613999999999999E-2</v>
      </c>
      <c r="AS56">
        <v>268</v>
      </c>
      <c r="AT56">
        <v>451</v>
      </c>
      <c r="AU56">
        <v>199</v>
      </c>
      <c r="AV56">
        <v>1297</v>
      </c>
      <c r="AW56">
        <v>473</v>
      </c>
      <c r="AX56">
        <v>692</v>
      </c>
      <c r="AY56">
        <v>236</v>
      </c>
    </row>
    <row r="57" spans="1:52" x14ac:dyDescent="0.25">
      <c r="A57" t="s">
        <v>216</v>
      </c>
      <c r="B57">
        <v>12863</v>
      </c>
      <c r="C57">
        <v>533</v>
      </c>
      <c r="D57">
        <v>576</v>
      </c>
      <c r="E57" s="1">
        <v>43685.825277777774</v>
      </c>
      <c r="F57">
        <v>55</v>
      </c>
      <c r="G57" t="s">
        <v>148</v>
      </c>
      <c r="H57" t="s">
        <v>213</v>
      </c>
      <c r="M57">
        <v>34.794750000000001</v>
      </c>
      <c r="N57">
        <v>1.0799380000000001</v>
      </c>
      <c r="O57">
        <v>3.6387000000000003E-2</v>
      </c>
      <c r="P57">
        <v>4.3527999999999997E-2</v>
      </c>
      <c r="Q57">
        <v>34.562550000000002</v>
      </c>
      <c r="R57">
        <v>14.558590000000001</v>
      </c>
      <c r="S57">
        <v>1.368798</v>
      </c>
      <c r="T57">
        <v>4.7930000000000004E-3</v>
      </c>
      <c r="X57">
        <v>86.449340000000007</v>
      </c>
      <c r="AD57">
        <v>7.1612999999999996E-2</v>
      </c>
      <c r="AE57">
        <v>3.8169000000000002E-2</v>
      </c>
      <c r="AF57">
        <v>1.7392000000000001E-2</v>
      </c>
      <c r="AG57">
        <v>0.84524500000000002</v>
      </c>
      <c r="AH57">
        <v>0.45111200000000001</v>
      </c>
      <c r="AI57">
        <v>0.123949</v>
      </c>
      <c r="AJ57">
        <v>2.0067999999999999E-2</v>
      </c>
      <c r="AS57">
        <v>289</v>
      </c>
      <c r="AT57">
        <v>409</v>
      </c>
      <c r="AU57">
        <v>181</v>
      </c>
      <c r="AV57">
        <v>1398</v>
      </c>
      <c r="AW57">
        <v>448</v>
      </c>
      <c r="AX57">
        <v>674</v>
      </c>
      <c r="AY57">
        <v>238</v>
      </c>
    </row>
    <row r="58" spans="1:52" x14ac:dyDescent="0.25">
      <c r="A58" t="s">
        <v>217</v>
      </c>
      <c r="B58">
        <v>12851</v>
      </c>
      <c r="C58">
        <v>443</v>
      </c>
      <c r="D58">
        <v>576</v>
      </c>
      <c r="E58" s="1">
        <v>43685.826967592591</v>
      </c>
      <c r="F58">
        <v>56</v>
      </c>
      <c r="G58" t="s">
        <v>148</v>
      </c>
      <c r="H58" t="s">
        <v>213</v>
      </c>
      <c r="M58">
        <v>33.931710000000002</v>
      </c>
      <c r="N58">
        <v>1.1664620000000001</v>
      </c>
      <c r="O58">
        <v>2.7512000000000002E-2</v>
      </c>
      <c r="P58">
        <v>3.4258999999999998E-2</v>
      </c>
      <c r="Q58">
        <v>33.647329999999997</v>
      </c>
      <c r="R58">
        <v>14.133330000000001</v>
      </c>
      <c r="S58">
        <v>1.467948</v>
      </c>
      <c r="T58">
        <v>6.7619999999999998E-3</v>
      </c>
      <c r="X58">
        <v>84.415310000000005</v>
      </c>
      <c r="AD58">
        <v>7.4690000000000006E-2</v>
      </c>
      <c r="AE58">
        <v>4.3541999999999997E-2</v>
      </c>
      <c r="AF58">
        <v>1.8075000000000001E-2</v>
      </c>
      <c r="AG58">
        <v>0.826623</v>
      </c>
      <c r="AH58">
        <v>0.44161400000000001</v>
      </c>
      <c r="AI58">
        <v>0.12786800000000001</v>
      </c>
      <c r="AJ58">
        <v>1.9494000000000001E-2</v>
      </c>
      <c r="AS58">
        <v>306</v>
      </c>
      <c r="AT58">
        <v>492</v>
      </c>
      <c r="AU58">
        <v>197</v>
      </c>
      <c r="AV58">
        <v>1279</v>
      </c>
      <c r="AW58">
        <v>488</v>
      </c>
      <c r="AX58">
        <v>680</v>
      </c>
      <c r="AY58">
        <v>230</v>
      </c>
    </row>
    <row r="59" spans="1:52" x14ac:dyDescent="0.25">
      <c r="A59" t="s">
        <v>218</v>
      </c>
      <c r="B59">
        <v>12843</v>
      </c>
      <c r="C59">
        <v>372</v>
      </c>
      <c r="D59">
        <v>576</v>
      </c>
      <c r="E59" s="1">
        <v>43685.828645833331</v>
      </c>
      <c r="F59">
        <v>57</v>
      </c>
      <c r="G59" t="s">
        <v>148</v>
      </c>
      <c r="H59" t="s">
        <v>213</v>
      </c>
      <c r="M59">
        <v>34.039540000000002</v>
      </c>
      <c r="N59">
        <v>1.123969</v>
      </c>
      <c r="O59">
        <v>5.9692000000000002E-2</v>
      </c>
      <c r="P59">
        <v>5.1478999999999997E-2</v>
      </c>
      <c r="Q59">
        <v>34.135910000000003</v>
      </c>
      <c r="R59">
        <v>14.07681</v>
      </c>
      <c r="S59">
        <v>1.3987499999999999</v>
      </c>
      <c r="T59">
        <v>1.1271E-2</v>
      </c>
      <c r="X59">
        <v>84.897419999999997</v>
      </c>
      <c r="AD59">
        <v>7.8703999999999996E-2</v>
      </c>
      <c r="AE59">
        <v>4.5803000000000003E-2</v>
      </c>
      <c r="AF59">
        <v>1.9734000000000002E-2</v>
      </c>
      <c r="AG59">
        <v>0.86198600000000003</v>
      </c>
      <c r="AH59">
        <v>0.45621299999999998</v>
      </c>
      <c r="AI59">
        <v>0.132018</v>
      </c>
      <c r="AJ59">
        <v>2.1363E-2</v>
      </c>
      <c r="AS59">
        <v>338</v>
      </c>
      <c r="AT59">
        <v>469</v>
      </c>
      <c r="AU59">
        <v>204</v>
      </c>
      <c r="AV59">
        <v>1461</v>
      </c>
      <c r="AW59">
        <v>536</v>
      </c>
      <c r="AX59">
        <v>683</v>
      </c>
      <c r="AY59">
        <v>248</v>
      </c>
    </row>
    <row r="60" spans="1:52" x14ac:dyDescent="0.25">
      <c r="A60" t="s">
        <v>219</v>
      </c>
      <c r="B60">
        <v>12813</v>
      </c>
      <c r="C60">
        <v>180</v>
      </c>
      <c r="D60">
        <v>576</v>
      </c>
      <c r="E60" s="1">
        <v>43685.830393518518</v>
      </c>
      <c r="F60">
        <v>58</v>
      </c>
      <c r="G60" t="s">
        <v>148</v>
      </c>
      <c r="H60" t="s">
        <v>213</v>
      </c>
      <c r="M60">
        <v>34.055619999999998</v>
      </c>
      <c r="N60">
        <v>1.2751079999999999</v>
      </c>
      <c r="O60">
        <v>0.114036</v>
      </c>
      <c r="P60">
        <v>7.1092000000000002E-2</v>
      </c>
      <c r="Q60">
        <v>34.154400000000003</v>
      </c>
      <c r="R60">
        <v>14.07047</v>
      </c>
      <c r="S60">
        <v>1.0246930000000001</v>
      </c>
      <c r="T60">
        <v>6.4859999999999996E-3</v>
      </c>
      <c r="X60">
        <v>84.771900000000002</v>
      </c>
      <c r="AD60">
        <v>7.7329999999999996E-2</v>
      </c>
      <c r="AE60">
        <v>4.8432999999999997E-2</v>
      </c>
      <c r="AF60">
        <v>1.968E-2</v>
      </c>
      <c r="AG60">
        <v>0.83659399999999995</v>
      </c>
      <c r="AH60">
        <v>0.44037300000000001</v>
      </c>
      <c r="AI60">
        <v>0.109842</v>
      </c>
      <c r="AJ60">
        <v>1.9602000000000001E-2</v>
      </c>
      <c r="AS60">
        <v>284</v>
      </c>
      <c r="AT60">
        <v>439</v>
      </c>
      <c r="AU60">
        <v>196</v>
      </c>
      <c r="AV60">
        <v>1290</v>
      </c>
      <c r="AW60">
        <v>493</v>
      </c>
      <c r="AX60">
        <v>661</v>
      </c>
      <c r="AY60">
        <v>231</v>
      </c>
    </row>
    <row r="61" spans="1:52" x14ac:dyDescent="0.25">
      <c r="A61" t="s">
        <v>220</v>
      </c>
      <c r="B61">
        <v>13201</v>
      </c>
      <c r="C61">
        <v>-399</v>
      </c>
      <c r="D61">
        <v>578</v>
      </c>
      <c r="E61" s="1">
        <v>43685.832071759258</v>
      </c>
      <c r="F61">
        <v>59</v>
      </c>
      <c r="G61" t="s">
        <v>148</v>
      </c>
      <c r="H61" t="s">
        <v>213</v>
      </c>
      <c r="M61">
        <v>19.983139999999999</v>
      </c>
      <c r="N61">
        <v>1.7970029999999999</v>
      </c>
      <c r="O61">
        <v>1.9623999999999999E-2</v>
      </c>
      <c r="P61">
        <v>3.9372999999999998E-2</v>
      </c>
      <c r="Q61">
        <v>40.478720000000003</v>
      </c>
      <c r="R61">
        <v>0.22359499999999999</v>
      </c>
      <c r="S61">
        <v>3.7542840000000002</v>
      </c>
      <c r="T61">
        <v>1.0000000000000001E-5</v>
      </c>
      <c r="X61">
        <v>66.295749999999998</v>
      </c>
      <c r="AD61">
        <v>0.10427400000000001</v>
      </c>
      <c r="AE61">
        <v>4.6942999999999999E-2</v>
      </c>
      <c r="AF61">
        <v>1.8537999999999999E-2</v>
      </c>
      <c r="AG61">
        <v>0.97939799999999999</v>
      </c>
      <c r="AH61">
        <v>4.7911000000000002E-2</v>
      </c>
      <c r="AI61">
        <v>0.20589099999999999</v>
      </c>
      <c r="AJ61">
        <v>-7.2000000000000002E-5</v>
      </c>
      <c r="AS61">
        <v>368</v>
      </c>
      <c r="AT61">
        <v>540</v>
      </c>
      <c r="AU61">
        <v>198</v>
      </c>
      <c r="AV61">
        <v>1485</v>
      </c>
      <c r="AW61">
        <v>265</v>
      </c>
      <c r="AX61">
        <v>741</v>
      </c>
    </row>
    <row r="62" spans="1:52" x14ac:dyDescent="0.25">
      <c r="A62" t="s">
        <v>221</v>
      </c>
      <c r="B62">
        <v>13226</v>
      </c>
      <c r="C62">
        <v>-372</v>
      </c>
      <c r="D62">
        <v>578</v>
      </c>
      <c r="E62" s="1">
        <v>43685.83384259259</v>
      </c>
      <c r="F62">
        <v>60</v>
      </c>
      <c r="G62" t="s">
        <v>148</v>
      </c>
      <c r="H62" t="s">
        <v>213</v>
      </c>
      <c r="M62">
        <v>20.003530000000001</v>
      </c>
      <c r="N62">
        <v>1.5163720000000001</v>
      </c>
      <c r="O62">
        <v>2.3569E-2</v>
      </c>
      <c r="P62">
        <v>4.0735E-2</v>
      </c>
      <c r="Q62">
        <v>40.489370000000001</v>
      </c>
      <c r="R62">
        <v>0.32780999999999999</v>
      </c>
      <c r="S62">
        <v>3.9742099999999998</v>
      </c>
      <c r="T62">
        <v>1.0000000000000001E-5</v>
      </c>
      <c r="X62">
        <v>66.375609999999995</v>
      </c>
      <c r="AD62">
        <v>9.5813999999999996E-2</v>
      </c>
      <c r="AE62">
        <v>4.2324000000000001E-2</v>
      </c>
      <c r="AF62">
        <v>1.9115E-2</v>
      </c>
      <c r="AG62">
        <v>0.97943100000000005</v>
      </c>
      <c r="AH62">
        <v>5.6050000000000003E-2</v>
      </c>
      <c r="AI62">
        <v>0.213897</v>
      </c>
      <c r="AJ62">
        <v>-2.8E-5</v>
      </c>
      <c r="AS62">
        <v>355</v>
      </c>
      <c r="AT62">
        <v>475</v>
      </c>
      <c r="AU62">
        <v>205</v>
      </c>
      <c r="AV62">
        <v>1509</v>
      </c>
      <c r="AW62">
        <v>261</v>
      </c>
      <c r="AX62">
        <v>823</v>
      </c>
    </row>
    <row r="63" spans="1:52" x14ac:dyDescent="0.25">
      <c r="A63" t="s">
        <v>222</v>
      </c>
      <c r="B63">
        <v>13301</v>
      </c>
      <c r="C63">
        <v>-331</v>
      </c>
      <c r="D63">
        <v>578</v>
      </c>
      <c r="E63" s="1">
        <v>43685.835590277777</v>
      </c>
      <c r="F63">
        <v>61</v>
      </c>
      <c r="G63" t="s">
        <v>148</v>
      </c>
      <c r="H63" t="s">
        <v>213</v>
      </c>
      <c r="M63">
        <v>19.9725</v>
      </c>
      <c r="N63">
        <v>1.450585</v>
      </c>
      <c r="O63">
        <v>1.0000000000000001E-5</v>
      </c>
      <c r="P63">
        <v>1.7274000000000001E-2</v>
      </c>
      <c r="Q63">
        <v>41.544379999999997</v>
      </c>
      <c r="R63">
        <v>7.8102000000000005E-2</v>
      </c>
      <c r="S63">
        <v>3.6182949999999998</v>
      </c>
      <c r="T63">
        <v>1.2688E-2</v>
      </c>
      <c r="X63">
        <v>66.693820000000002</v>
      </c>
      <c r="AD63">
        <v>8.7773000000000004E-2</v>
      </c>
      <c r="AE63">
        <v>-1.22E-4</v>
      </c>
      <c r="AF63">
        <v>1.6264000000000001E-2</v>
      </c>
      <c r="AG63">
        <v>0.97532600000000003</v>
      </c>
      <c r="AH63">
        <v>3.2062E-2</v>
      </c>
      <c r="AI63">
        <v>0.19169700000000001</v>
      </c>
      <c r="AJ63">
        <v>1.8495999999999999E-2</v>
      </c>
      <c r="AS63">
        <v>307</v>
      </c>
      <c r="AU63">
        <v>185</v>
      </c>
      <c r="AV63">
        <v>1437</v>
      </c>
      <c r="AW63">
        <v>266</v>
      </c>
      <c r="AX63">
        <v>740</v>
      </c>
      <c r="AY63">
        <v>213</v>
      </c>
    </row>
    <row r="64" spans="1:52" x14ac:dyDescent="0.25">
      <c r="A64" t="s">
        <v>223</v>
      </c>
      <c r="B64">
        <v>13444</v>
      </c>
      <c r="C64">
        <v>-331</v>
      </c>
      <c r="D64">
        <v>578</v>
      </c>
      <c r="E64" s="1">
        <v>43685.837268518517</v>
      </c>
      <c r="F64">
        <v>62</v>
      </c>
      <c r="G64" t="s">
        <v>148</v>
      </c>
      <c r="H64" t="s">
        <v>213</v>
      </c>
      <c r="M64">
        <v>20.082229999999999</v>
      </c>
      <c r="N64">
        <v>1.0456430000000001</v>
      </c>
      <c r="O64">
        <v>1.0000000000000001E-5</v>
      </c>
      <c r="P64">
        <v>1.2411999999999999E-2</v>
      </c>
      <c r="Q64">
        <v>42.586309999999997</v>
      </c>
      <c r="R64">
        <v>0.12379999999999999</v>
      </c>
      <c r="S64">
        <v>3.1804860000000001</v>
      </c>
      <c r="T64">
        <v>7.6649999999999999E-3</v>
      </c>
      <c r="X64">
        <v>67.038550000000001</v>
      </c>
      <c r="AD64">
        <v>7.6097999999999999E-2</v>
      </c>
      <c r="AE64">
        <v>-2.0999999999999999E-5</v>
      </c>
      <c r="AF64">
        <v>1.6376000000000002E-2</v>
      </c>
      <c r="AG64">
        <v>0.99543000000000004</v>
      </c>
      <c r="AH64">
        <v>3.6975000000000001E-2</v>
      </c>
      <c r="AI64">
        <v>0.17889099999999999</v>
      </c>
      <c r="AJ64">
        <v>1.8474999999999998E-2</v>
      </c>
      <c r="AS64">
        <v>331</v>
      </c>
      <c r="AU64">
        <v>190</v>
      </c>
      <c r="AV64">
        <v>1456</v>
      </c>
      <c r="AW64">
        <v>269</v>
      </c>
      <c r="AX64">
        <v>710</v>
      </c>
      <c r="AY64">
        <v>217</v>
      </c>
    </row>
    <row r="65" spans="1:51" x14ac:dyDescent="0.25">
      <c r="A65" t="s">
        <v>224</v>
      </c>
      <c r="B65">
        <v>13543</v>
      </c>
      <c r="C65">
        <v>-318</v>
      </c>
      <c r="D65">
        <v>582</v>
      </c>
      <c r="E65" s="1">
        <v>43685.83898148148</v>
      </c>
      <c r="F65">
        <v>63</v>
      </c>
      <c r="G65" t="s">
        <v>148</v>
      </c>
      <c r="H65" t="s">
        <v>213</v>
      </c>
      <c r="M65">
        <v>36.158290000000001</v>
      </c>
      <c r="N65">
        <v>1.4615940000000001</v>
      </c>
      <c r="O65">
        <v>4.6108560000000001</v>
      </c>
      <c r="P65">
        <v>1.5204249999999999</v>
      </c>
      <c r="Q65">
        <v>28.304030000000001</v>
      </c>
      <c r="R65">
        <v>14.72132</v>
      </c>
      <c r="S65">
        <v>5.5512119999999996</v>
      </c>
      <c r="T65">
        <v>0.94430199999999997</v>
      </c>
      <c r="X65">
        <v>93.272049999999993</v>
      </c>
      <c r="AD65">
        <v>8.7559999999999999E-2</v>
      </c>
      <c r="AE65">
        <v>0.31513999999999998</v>
      </c>
      <c r="AF65">
        <v>5.8594E-2</v>
      </c>
      <c r="AG65">
        <v>0.74377400000000005</v>
      </c>
      <c r="AH65">
        <v>0.46871600000000002</v>
      </c>
      <c r="AI65">
        <v>0.26098300000000002</v>
      </c>
      <c r="AJ65">
        <v>5.876E-2</v>
      </c>
      <c r="AS65">
        <v>318</v>
      </c>
      <c r="AT65">
        <v>708</v>
      </c>
      <c r="AU65">
        <v>228</v>
      </c>
      <c r="AV65">
        <v>1303</v>
      </c>
      <c r="AW65">
        <v>513</v>
      </c>
      <c r="AX65">
        <v>856</v>
      </c>
      <c r="AY65">
        <v>266</v>
      </c>
    </row>
    <row r="66" spans="1:51" x14ac:dyDescent="0.25">
      <c r="A66" t="s">
        <v>225</v>
      </c>
      <c r="B66">
        <v>13410</v>
      </c>
      <c r="C66">
        <v>-697</v>
      </c>
      <c r="D66">
        <v>582</v>
      </c>
      <c r="E66" s="1">
        <v>43685.840717592589</v>
      </c>
      <c r="F66">
        <v>64</v>
      </c>
      <c r="G66" t="s">
        <v>148</v>
      </c>
      <c r="H66" t="s">
        <v>213</v>
      </c>
      <c r="M66">
        <v>19.91582</v>
      </c>
      <c r="N66">
        <v>1.9928060000000001</v>
      </c>
      <c r="O66">
        <v>1.5691E-2</v>
      </c>
      <c r="P66">
        <v>3.2801999999999998E-2</v>
      </c>
      <c r="Q66">
        <v>40.618389999999998</v>
      </c>
      <c r="R66">
        <v>7.5497999999999996E-2</v>
      </c>
      <c r="S66">
        <v>3.54488</v>
      </c>
      <c r="T66">
        <v>1.0000000000000001E-5</v>
      </c>
      <c r="X66">
        <v>66.195890000000006</v>
      </c>
      <c r="AD66">
        <v>0.109503</v>
      </c>
      <c r="AE66">
        <v>4.6420999999999997E-2</v>
      </c>
      <c r="AF66">
        <v>1.8119E-2</v>
      </c>
      <c r="AG66">
        <v>0.98216499999999995</v>
      </c>
      <c r="AH66">
        <v>3.3931999999999997E-2</v>
      </c>
      <c r="AI66">
        <v>0.19977900000000001</v>
      </c>
      <c r="AJ66">
        <v>0</v>
      </c>
      <c r="AS66">
        <v>362</v>
      </c>
      <c r="AT66">
        <v>540</v>
      </c>
      <c r="AU66">
        <v>197</v>
      </c>
      <c r="AV66">
        <v>1485</v>
      </c>
      <c r="AW66">
        <v>285</v>
      </c>
      <c r="AX66">
        <v>733</v>
      </c>
      <c r="AY66" t="s">
        <v>117</v>
      </c>
    </row>
    <row r="67" spans="1:51" x14ac:dyDescent="0.25">
      <c r="A67" t="s">
        <v>226</v>
      </c>
      <c r="B67">
        <v>13282</v>
      </c>
      <c r="C67">
        <v>-685</v>
      </c>
      <c r="D67">
        <v>582</v>
      </c>
      <c r="E67" s="1">
        <v>43685.842476851853</v>
      </c>
      <c r="F67">
        <v>65</v>
      </c>
      <c r="G67" t="s">
        <v>148</v>
      </c>
      <c r="H67" t="s">
        <v>213</v>
      </c>
      <c r="M67">
        <v>20.260529999999999</v>
      </c>
      <c r="N67">
        <v>1.4520299999999999</v>
      </c>
      <c r="O67">
        <v>3.6981E-2</v>
      </c>
      <c r="P67">
        <v>6.7158999999999996E-2</v>
      </c>
      <c r="Q67">
        <v>41.41498</v>
      </c>
      <c r="R67">
        <v>0.357705</v>
      </c>
      <c r="S67">
        <v>3.4515120000000001</v>
      </c>
      <c r="T67">
        <v>1.0000000000000001E-5</v>
      </c>
      <c r="X67">
        <v>67.040909999999997</v>
      </c>
      <c r="AD67">
        <v>8.8136000000000006E-2</v>
      </c>
      <c r="AE67">
        <v>4.6807000000000001E-2</v>
      </c>
      <c r="AF67">
        <v>1.8842000000000001E-2</v>
      </c>
      <c r="AG67">
        <v>0.97272800000000004</v>
      </c>
      <c r="AH67">
        <v>5.5753999999999998E-2</v>
      </c>
      <c r="AI67">
        <v>0.18661800000000001</v>
      </c>
      <c r="AJ67">
        <v>-2.6999999999999999E-5</v>
      </c>
      <c r="AS67">
        <v>323</v>
      </c>
      <c r="AT67">
        <v>516</v>
      </c>
      <c r="AU67">
        <v>189</v>
      </c>
      <c r="AV67">
        <v>1384</v>
      </c>
      <c r="AW67">
        <v>275</v>
      </c>
      <c r="AX67">
        <v>709</v>
      </c>
    </row>
    <row r="68" spans="1:51" x14ac:dyDescent="0.25">
      <c r="A68" t="s">
        <v>227</v>
      </c>
      <c r="B68">
        <v>13791</v>
      </c>
      <c r="C68">
        <v>-200</v>
      </c>
      <c r="D68">
        <v>587</v>
      </c>
      <c r="E68" s="1">
        <v>43685.844155092593</v>
      </c>
      <c r="F68">
        <v>66</v>
      </c>
      <c r="G68" t="s">
        <v>148</v>
      </c>
      <c r="H68" t="s">
        <v>213</v>
      </c>
      <c r="M68">
        <v>19.99699</v>
      </c>
      <c r="N68">
        <v>1.3908940000000001</v>
      </c>
      <c r="O68">
        <v>1.0000000000000001E-5</v>
      </c>
      <c r="P68">
        <v>1.6250000000000001E-2</v>
      </c>
      <c r="Q68">
        <v>41.8703</v>
      </c>
      <c r="R68">
        <v>0.13433600000000001</v>
      </c>
      <c r="S68">
        <v>3.117308</v>
      </c>
      <c r="T68">
        <v>1.0000000000000001E-5</v>
      </c>
      <c r="X68">
        <v>66.5261</v>
      </c>
      <c r="AD68">
        <v>9.1189000000000006E-2</v>
      </c>
      <c r="AE68">
        <v>-5.7000000000000003E-5</v>
      </c>
      <c r="AF68">
        <v>1.72E-2</v>
      </c>
      <c r="AG68">
        <v>1.007692</v>
      </c>
      <c r="AH68">
        <v>3.9398000000000002E-2</v>
      </c>
      <c r="AI68">
        <v>0.18695500000000001</v>
      </c>
      <c r="AJ68">
        <v>-3.2200000000000002E-4</v>
      </c>
      <c r="AS68">
        <v>306</v>
      </c>
      <c r="AU68">
        <v>196</v>
      </c>
      <c r="AV68">
        <v>1552</v>
      </c>
      <c r="AW68">
        <v>263</v>
      </c>
      <c r="AX68">
        <v>708</v>
      </c>
    </row>
    <row r="69" spans="1:51" x14ac:dyDescent="0.25">
      <c r="A69" t="s">
        <v>228</v>
      </c>
      <c r="B69">
        <v>13043</v>
      </c>
      <c r="C69">
        <v>-295</v>
      </c>
      <c r="D69">
        <v>571</v>
      </c>
      <c r="E69" s="1">
        <v>43685.845914351848</v>
      </c>
      <c r="F69">
        <v>67</v>
      </c>
      <c r="G69" t="s">
        <v>148</v>
      </c>
      <c r="H69" t="s">
        <v>229</v>
      </c>
      <c r="M69">
        <v>30.376639999999998</v>
      </c>
      <c r="N69">
        <v>6.7163510000000004</v>
      </c>
      <c r="O69">
        <v>1.0000000000000001E-5</v>
      </c>
      <c r="P69">
        <v>1.2858E-2</v>
      </c>
      <c r="Q69">
        <v>19.451280000000001</v>
      </c>
      <c r="R69">
        <v>13.4758</v>
      </c>
      <c r="S69">
        <v>0.63637500000000002</v>
      </c>
      <c r="T69">
        <v>1.4337000000000001E-2</v>
      </c>
      <c r="X69">
        <v>70.68365</v>
      </c>
      <c r="AD69">
        <v>0.22669500000000001</v>
      </c>
      <c r="AE69">
        <v>-7.8999999999999996E-5</v>
      </c>
      <c r="AF69">
        <v>1.8662000000000002E-2</v>
      </c>
      <c r="AG69">
        <v>0.65764500000000004</v>
      </c>
      <c r="AH69">
        <v>0.50178199999999995</v>
      </c>
      <c r="AI69">
        <v>0.120015</v>
      </c>
      <c r="AJ69">
        <v>2.2738000000000001E-2</v>
      </c>
      <c r="AS69">
        <v>471</v>
      </c>
      <c r="AU69">
        <v>212</v>
      </c>
      <c r="AV69">
        <v>1565</v>
      </c>
      <c r="AW69">
        <v>622</v>
      </c>
      <c r="AX69">
        <v>833</v>
      </c>
      <c r="AY69">
        <v>258</v>
      </c>
    </row>
    <row r="70" spans="1:51" x14ac:dyDescent="0.25">
      <c r="A70" t="s">
        <v>230</v>
      </c>
      <c r="B70">
        <v>12612</v>
      </c>
      <c r="C70">
        <v>150</v>
      </c>
      <c r="D70">
        <v>571</v>
      </c>
      <c r="E70" s="1">
        <v>43685.847719907404</v>
      </c>
      <c r="F70">
        <v>68</v>
      </c>
      <c r="G70" t="s">
        <v>148</v>
      </c>
      <c r="H70" t="s">
        <v>229</v>
      </c>
      <c r="M70">
        <v>30.299389999999999</v>
      </c>
      <c r="N70">
        <v>6.0607030000000002</v>
      </c>
      <c r="O70">
        <v>1.0000000000000001E-5</v>
      </c>
      <c r="P70">
        <v>1.3533E-2</v>
      </c>
      <c r="Q70">
        <v>20.996259999999999</v>
      </c>
      <c r="R70">
        <v>13.200469999999999</v>
      </c>
      <c r="S70">
        <v>0.80344300000000002</v>
      </c>
      <c r="T70">
        <v>1.0000000000000001E-5</v>
      </c>
      <c r="X70">
        <v>71.373819999999995</v>
      </c>
      <c r="AD70">
        <v>0.216333</v>
      </c>
      <c r="AE70">
        <v>-7.1000000000000005E-5</v>
      </c>
      <c r="AF70">
        <v>1.9310999999999998E-2</v>
      </c>
      <c r="AG70">
        <v>0.68933699999999998</v>
      </c>
      <c r="AH70">
        <v>0.49511699999999997</v>
      </c>
      <c r="AI70">
        <v>0.13262099999999999</v>
      </c>
      <c r="AJ70">
        <v>-4.5000000000000003E-5</v>
      </c>
      <c r="AS70">
        <v>495</v>
      </c>
      <c r="AU70">
        <v>220</v>
      </c>
      <c r="AV70">
        <v>1465</v>
      </c>
      <c r="AW70">
        <v>585</v>
      </c>
      <c r="AX70">
        <v>884</v>
      </c>
    </row>
    <row r="71" spans="1:51" x14ac:dyDescent="0.25">
      <c r="A71" t="s">
        <v>231</v>
      </c>
      <c r="B71">
        <v>12623</v>
      </c>
      <c r="C71">
        <v>24</v>
      </c>
      <c r="D71">
        <v>571</v>
      </c>
      <c r="E71" s="1">
        <v>43685.849537037036</v>
      </c>
      <c r="F71">
        <v>69</v>
      </c>
      <c r="G71" t="s">
        <v>148</v>
      </c>
      <c r="H71" t="s">
        <v>229</v>
      </c>
      <c r="M71">
        <v>30.255610000000001</v>
      </c>
      <c r="N71">
        <v>5.8441780000000003</v>
      </c>
      <c r="O71">
        <v>1.0000000000000001E-5</v>
      </c>
      <c r="P71">
        <v>6.0600000000000003E-3</v>
      </c>
      <c r="Q71">
        <v>21.15202</v>
      </c>
      <c r="R71">
        <v>13.292120000000001</v>
      </c>
      <c r="S71">
        <v>0.51652600000000004</v>
      </c>
      <c r="T71">
        <v>1.0000000000000001E-5</v>
      </c>
      <c r="X71">
        <v>71.066540000000003</v>
      </c>
      <c r="AD71">
        <v>0.21168200000000001</v>
      </c>
      <c r="AE71">
        <v>-4.0000000000000003E-5</v>
      </c>
      <c r="AF71">
        <v>1.9321999999999999E-2</v>
      </c>
      <c r="AG71">
        <v>0.69211500000000004</v>
      </c>
      <c r="AH71">
        <v>0.496527</v>
      </c>
      <c r="AI71">
        <v>0.110529</v>
      </c>
      <c r="AJ71">
        <v>-2.5999999999999998E-5</v>
      </c>
      <c r="AS71">
        <v>496</v>
      </c>
      <c r="AU71">
        <v>227</v>
      </c>
      <c r="AV71">
        <v>1500</v>
      </c>
      <c r="AW71">
        <v>593</v>
      </c>
      <c r="AX71">
        <v>806</v>
      </c>
    </row>
    <row r="72" spans="1:51" x14ac:dyDescent="0.25">
      <c r="A72" t="s">
        <v>232</v>
      </c>
      <c r="B72">
        <v>-13362</v>
      </c>
      <c r="C72">
        <v>-26746</v>
      </c>
      <c r="D72">
        <v>539</v>
      </c>
      <c r="E72" s="1">
        <v>43685.851412037038</v>
      </c>
      <c r="F72">
        <v>70</v>
      </c>
      <c r="G72" t="s">
        <v>148</v>
      </c>
      <c r="H72" t="s">
        <v>233</v>
      </c>
      <c r="M72">
        <v>40.329529999999998</v>
      </c>
      <c r="N72">
        <v>2.315531</v>
      </c>
      <c r="O72">
        <v>2.3150219999999999</v>
      </c>
      <c r="P72">
        <v>7.8649820000000004</v>
      </c>
      <c r="Q72">
        <v>23.469149999999999</v>
      </c>
      <c r="R72">
        <v>18.283280000000001</v>
      </c>
      <c r="S72">
        <v>3.9823569999999999</v>
      </c>
      <c r="T72">
        <v>1.5553000000000001E-2</v>
      </c>
      <c r="X72">
        <v>98.575419999999994</v>
      </c>
      <c r="AD72">
        <v>0.101531</v>
      </c>
      <c r="AE72">
        <v>0.18376600000000001</v>
      </c>
      <c r="AF72">
        <v>0.13003100000000001</v>
      </c>
      <c r="AG72">
        <v>0.63154699999999997</v>
      </c>
      <c r="AH72">
        <v>0.53504799999999997</v>
      </c>
      <c r="AI72">
        <v>0.209143</v>
      </c>
      <c r="AJ72">
        <v>1.9986E-2</v>
      </c>
      <c r="AS72">
        <v>310</v>
      </c>
      <c r="AT72">
        <v>558</v>
      </c>
      <c r="AU72">
        <v>254</v>
      </c>
      <c r="AV72">
        <v>1250</v>
      </c>
      <c r="AW72">
        <v>532</v>
      </c>
      <c r="AX72">
        <v>752</v>
      </c>
      <c r="AY72">
        <v>229</v>
      </c>
    </row>
    <row r="73" spans="1:51" x14ac:dyDescent="0.25">
      <c r="A73" t="s">
        <v>234</v>
      </c>
      <c r="B73">
        <v>-13356</v>
      </c>
      <c r="C73">
        <v>-26729</v>
      </c>
      <c r="D73">
        <v>539</v>
      </c>
      <c r="E73" s="1">
        <v>43685.853101851855</v>
      </c>
      <c r="F73">
        <v>71</v>
      </c>
      <c r="G73" t="s">
        <v>148</v>
      </c>
      <c r="H73" t="s">
        <v>233</v>
      </c>
      <c r="M73">
        <v>40.265949999999997</v>
      </c>
      <c r="N73">
        <v>2.3404980000000002</v>
      </c>
      <c r="O73">
        <v>2.4176310000000001</v>
      </c>
      <c r="P73">
        <v>7.8704689999999999</v>
      </c>
      <c r="Q73">
        <v>23.396190000000001</v>
      </c>
      <c r="R73">
        <v>18.215720000000001</v>
      </c>
      <c r="S73">
        <v>3.9950220000000001</v>
      </c>
      <c r="T73">
        <v>8.4800000000000001E-4</v>
      </c>
      <c r="X73">
        <v>98.502319999999997</v>
      </c>
      <c r="AD73">
        <v>0.10218000000000001</v>
      </c>
      <c r="AE73">
        <v>0.18823100000000001</v>
      </c>
      <c r="AF73">
        <v>0.12997</v>
      </c>
      <c r="AG73">
        <v>0.62920200000000004</v>
      </c>
      <c r="AH73">
        <v>0.53335900000000003</v>
      </c>
      <c r="AI73">
        <v>0.209898</v>
      </c>
      <c r="AJ73">
        <v>1.9966999999999999E-2</v>
      </c>
      <c r="AS73">
        <v>316</v>
      </c>
      <c r="AT73">
        <v>514</v>
      </c>
      <c r="AU73">
        <v>249</v>
      </c>
      <c r="AV73">
        <v>1191</v>
      </c>
      <c r="AW73">
        <v>518</v>
      </c>
      <c r="AX73">
        <v>772</v>
      </c>
      <c r="AY73">
        <v>240</v>
      </c>
    </row>
    <row r="74" spans="1:51" x14ac:dyDescent="0.25">
      <c r="A74" t="s">
        <v>235</v>
      </c>
      <c r="B74">
        <v>-13354</v>
      </c>
      <c r="C74">
        <v>-26712</v>
      </c>
      <c r="D74">
        <v>539</v>
      </c>
      <c r="E74" s="1">
        <v>43685.854780092595</v>
      </c>
      <c r="F74">
        <v>72</v>
      </c>
      <c r="G74" t="s">
        <v>148</v>
      </c>
      <c r="H74" t="s">
        <v>233</v>
      </c>
      <c r="M74">
        <v>39.833820000000003</v>
      </c>
      <c r="N74">
        <v>2.313409</v>
      </c>
      <c r="O74">
        <v>2.4378310000000001</v>
      </c>
      <c r="P74">
        <v>7.7936529999999999</v>
      </c>
      <c r="Q74">
        <v>23.315169999999998</v>
      </c>
      <c r="R74">
        <v>17.964410000000001</v>
      </c>
      <c r="S74">
        <v>3.8842949999999998</v>
      </c>
      <c r="T74">
        <v>5.496E-3</v>
      </c>
      <c r="X74">
        <v>97.548090000000002</v>
      </c>
      <c r="AD74">
        <v>0.107547</v>
      </c>
      <c r="AE74">
        <v>0.19821800000000001</v>
      </c>
      <c r="AF74">
        <v>0.13690099999999999</v>
      </c>
      <c r="AG74">
        <v>0.65035600000000005</v>
      </c>
      <c r="AH74">
        <v>0.54437400000000002</v>
      </c>
      <c r="AI74">
        <v>0.22114500000000001</v>
      </c>
      <c r="AJ74">
        <v>2.1357999999999999E-2</v>
      </c>
      <c r="AS74">
        <v>309</v>
      </c>
      <c r="AT74">
        <v>600</v>
      </c>
      <c r="AU74">
        <v>264</v>
      </c>
      <c r="AV74">
        <v>1228</v>
      </c>
      <c r="AW74">
        <v>565</v>
      </c>
      <c r="AX74">
        <v>872</v>
      </c>
      <c r="AY74">
        <v>253</v>
      </c>
    </row>
    <row r="75" spans="1:51" x14ac:dyDescent="0.25">
      <c r="A75" t="s">
        <v>236</v>
      </c>
      <c r="B75">
        <v>-13379</v>
      </c>
      <c r="C75">
        <v>-26708</v>
      </c>
      <c r="D75">
        <v>539</v>
      </c>
      <c r="E75" s="1">
        <v>43685.856550925928</v>
      </c>
      <c r="F75">
        <v>73</v>
      </c>
      <c r="G75" t="s">
        <v>148</v>
      </c>
      <c r="H75" t="s">
        <v>233</v>
      </c>
      <c r="M75">
        <v>40.449919999999999</v>
      </c>
      <c r="N75">
        <v>2.2841800000000001</v>
      </c>
      <c r="O75">
        <v>2.4249879999999999</v>
      </c>
      <c r="P75">
        <v>7.8356709999999996</v>
      </c>
      <c r="Q75">
        <v>23.267499999999998</v>
      </c>
      <c r="R75">
        <v>18.461040000000001</v>
      </c>
      <c r="S75">
        <v>3.8890950000000002</v>
      </c>
      <c r="T75">
        <v>9.3390000000000001E-3</v>
      </c>
      <c r="X75">
        <v>98.621729999999999</v>
      </c>
      <c r="AD75">
        <v>0.106888</v>
      </c>
      <c r="AE75">
        <v>0.19545299999999999</v>
      </c>
      <c r="AF75">
        <v>0.13714199999999999</v>
      </c>
      <c r="AG75">
        <v>0.64945600000000003</v>
      </c>
      <c r="AH75">
        <v>0.55485799999999996</v>
      </c>
      <c r="AI75">
        <v>0.21993499999999999</v>
      </c>
      <c r="AJ75">
        <v>2.1537000000000001E-2</v>
      </c>
      <c r="AS75">
        <v>327</v>
      </c>
      <c r="AT75">
        <v>516</v>
      </c>
      <c r="AU75">
        <v>269</v>
      </c>
      <c r="AV75">
        <v>1293</v>
      </c>
      <c r="AW75">
        <v>548</v>
      </c>
      <c r="AX75">
        <v>836</v>
      </c>
      <c r="AY75">
        <v>252</v>
      </c>
    </row>
    <row r="76" spans="1:51" x14ac:dyDescent="0.25">
      <c r="A76" t="s">
        <v>237</v>
      </c>
      <c r="B76">
        <v>-13382</v>
      </c>
      <c r="C76">
        <v>-26697</v>
      </c>
      <c r="D76">
        <v>539</v>
      </c>
      <c r="E76" s="1">
        <v>43685.858483796299</v>
      </c>
      <c r="F76">
        <v>74</v>
      </c>
      <c r="G76" t="s">
        <v>148</v>
      </c>
      <c r="H76" t="s">
        <v>233</v>
      </c>
      <c r="M76">
        <v>40.158140000000003</v>
      </c>
      <c r="N76">
        <v>2.2863869999999999</v>
      </c>
      <c r="O76">
        <v>2.318781</v>
      </c>
      <c r="P76">
        <v>7.8258169999999998</v>
      </c>
      <c r="Q76">
        <v>23.279979999999998</v>
      </c>
      <c r="R76">
        <v>18.266680000000001</v>
      </c>
      <c r="S76">
        <v>3.867944</v>
      </c>
      <c r="T76">
        <v>6.6350000000000003E-3</v>
      </c>
      <c r="X76">
        <v>98.010350000000003</v>
      </c>
      <c r="AD76">
        <v>0.106582</v>
      </c>
      <c r="AE76">
        <v>0.19025400000000001</v>
      </c>
      <c r="AF76">
        <v>0.135991</v>
      </c>
      <c r="AG76">
        <v>0.64519300000000002</v>
      </c>
      <c r="AH76">
        <v>0.54804200000000003</v>
      </c>
      <c r="AI76">
        <v>0.216915</v>
      </c>
      <c r="AJ76">
        <v>2.1551000000000001E-2</v>
      </c>
      <c r="AS76">
        <v>349</v>
      </c>
      <c r="AT76">
        <v>587</v>
      </c>
      <c r="AU76">
        <v>270</v>
      </c>
      <c r="AV76">
        <v>1193</v>
      </c>
      <c r="AW76">
        <v>541</v>
      </c>
      <c r="AX76">
        <v>806</v>
      </c>
      <c r="AY76">
        <v>255</v>
      </c>
    </row>
    <row r="77" spans="1:51" x14ac:dyDescent="0.25">
      <c r="A77" t="s">
        <v>238</v>
      </c>
      <c r="B77">
        <v>-13387</v>
      </c>
      <c r="C77">
        <v>-26664</v>
      </c>
      <c r="D77">
        <v>539</v>
      </c>
      <c r="E77" s="1">
        <v>43685.860243055555</v>
      </c>
      <c r="F77">
        <v>75</v>
      </c>
      <c r="G77" t="s">
        <v>148</v>
      </c>
      <c r="H77" t="s">
        <v>233</v>
      </c>
      <c r="M77">
        <v>40.05039</v>
      </c>
      <c r="N77">
        <v>2.289895</v>
      </c>
      <c r="O77">
        <v>2.4262670000000002</v>
      </c>
      <c r="P77">
        <v>7.7995089999999996</v>
      </c>
      <c r="Q77">
        <v>23.033370000000001</v>
      </c>
      <c r="R77">
        <v>18.230170000000001</v>
      </c>
      <c r="S77">
        <v>3.920874</v>
      </c>
      <c r="T77">
        <v>1.0357E-2</v>
      </c>
      <c r="X77">
        <v>97.760829999999999</v>
      </c>
      <c r="AD77">
        <v>0.10724499999999999</v>
      </c>
      <c r="AE77">
        <v>0.19689400000000001</v>
      </c>
      <c r="AF77">
        <v>0.137105</v>
      </c>
      <c r="AG77">
        <v>0.64583400000000002</v>
      </c>
      <c r="AH77">
        <v>0.55061199999999999</v>
      </c>
      <c r="AI77">
        <v>0.219916</v>
      </c>
      <c r="AJ77">
        <v>2.0868999999999999E-2</v>
      </c>
      <c r="AS77">
        <v>326</v>
      </c>
      <c r="AT77">
        <v>571</v>
      </c>
      <c r="AU77">
        <v>270</v>
      </c>
      <c r="AV77">
        <v>1297</v>
      </c>
      <c r="AW77">
        <v>591</v>
      </c>
      <c r="AX77">
        <v>781</v>
      </c>
      <c r="AY77">
        <v>243</v>
      </c>
    </row>
    <row r="78" spans="1:51" x14ac:dyDescent="0.25">
      <c r="A78" t="s">
        <v>239</v>
      </c>
      <c r="B78">
        <v>-13407</v>
      </c>
      <c r="C78">
        <v>-26675</v>
      </c>
      <c r="D78">
        <v>539</v>
      </c>
      <c r="E78" s="1">
        <v>43685.861990740741</v>
      </c>
      <c r="F78">
        <v>76</v>
      </c>
      <c r="G78" t="s">
        <v>148</v>
      </c>
      <c r="H78" t="s">
        <v>233</v>
      </c>
      <c r="M78">
        <v>40.303460000000001</v>
      </c>
      <c r="N78">
        <v>2.3938250000000001</v>
      </c>
      <c r="O78">
        <v>2.389138</v>
      </c>
      <c r="P78">
        <v>7.8294439999999996</v>
      </c>
      <c r="Q78">
        <v>23.394010000000002</v>
      </c>
      <c r="R78">
        <v>18.259879999999999</v>
      </c>
      <c r="S78">
        <v>3.8954520000000001</v>
      </c>
      <c r="T78">
        <v>8.6910000000000008E-3</v>
      </c>
      <c r="X78">
        <v>98.473889999999997</v>
      </c>
      <c r="AD78">
        <v>0.109775</v>
      </c>
      <c r="AE78">
        <v>0.19494900000000001</v>
      </c>
      <c r="AF78">
        <v>0.136937</v>
      </c>
      <c r="AG78">
        <v>0.65158199999999999</v>
      </c>
      <c r="AH78">
        <v>0.55056499999999997</v>
      </c>
      <c r="AI78">
        <v>0.217863</v>
      </c>
      <c r="AJ78">
        <v>2.0955999999999999E-2</v>
      </c>
      <c r="AS78">
        <v>341</v>
      </c>
      <c r="AT78">
        <v>585</v>
      </c>
      <c r="AU78">
        <v>260</v>
      </c>
      <c r="AV78">
        <v>1268</v>
      </c>
      <c r="AW78">
        <v>580</v>
      </c>
      <c r="AX78">
        <v>747</v>
      </c>
      <c r="AY78">
        <v>245</v>
      </c>
    </row>
    <row r="79" spans="1:51" x14ac:dyDescent="0.25">
      <c r="A79" t="s">
        <v>240</v>
      </c>
      <c r="B79">
        <v>-13407</v>
      </c>
      <c r="C79">
        <v>-26656</v>
      </c>
      <c r="D79">
        <v>539</v>
      </c>
      <c r="E79" s="1">
        <v>43685.863761574074</v>
      </c>
      <c r="F79">
        <v>77</v>
      </c>
      <c r="G79" t="s">
        <v>148</v>
      </c>
      <c r="H79" t="s">
        <v>233</v>
      </c>
      <c r="M79">
        <v>40.177239999999998</v>
      </c>
      <c r="N79">
        <v>2.3011599999999999</v>
      </c>
      <c r="O79">
        <v>2.355928</v>
      </c>
      <c r="P79">
        <v>7.7909189999999997</v>
      </c>
      <c r="Q79">
        <v>23.452470000000002</v>
      </c>
      <c r="R79">
        <v>18.218520000000002</v>
      </c>
      <c r="S79">
        <v>3.8569870000000002</v>
      </c>
      <c r="T79">
        <v>1.4678E-2</v>
      </c>
      <c r="X79">
        <v>98.16789</v>
      </c>
      <c r="AD79">
        <v>0.106812</v>
      </c>
      <c r="AE79">
        <v>0.19134799999999999</v>
      </c>
      <c r="AF79">
        <v>0.13619000000000001</v>
      </c>
      <c r="AG79">
        <v>0.65185400000000004</v>
      </c>
      <c r="AH79">
        <v>0.54831200000000002</v>
      </c>
      <c r="AI79">
        <v>0.21817600000000001</v>
      </c>
      <c r="AJ79">
        <v>2.1361999999999999E-2</v>
      </c>
      <c r="AS79">
        <v>321</v>
      </c>
      <c r="AT79">
        <v>513</v>
      </c>
      <c r="AU79">
        <v>269</v>
      </c>
      <c r="AV79">
        <v>1312</v>
      </c>
      <c r="AW79">
        <v>552</v>
      </c>
      <c r="AX79">
        <v>834</v>
      </c>
      <c r="AY79">
        <v>245</v>
      </c>
    </row>
    <row r="80" spans="1:51" x14ac:dyDescent="0.25">
      <c r="A80" t="s">
        <v>241</v>
      </c>
      <c r="B80">
        <v>-13407</v>
      </c>
      <c r="C80">
        <v>-26631</v>
      </c>
      <c r="D80">
        <v>539</v>
      </c>
      <c r="E80" s="1">
        <v>43685.86550925926</v>
      </c>
      <c r="F80">
        <v>78</v>
      </c>
      <c r="G80" t="s">
        <v>148</v>
      </c>
      <c r="H80" t="s">
        <v>233</v>
      </c>
      <c r="M80">
        <v>40.169640000000001</v>
      </c>
      <c r="N80">
        <v>2.2458659999999999</v>
      </c>
      <c r="O80">
        <v>2.392814</v>
      </c>
      <c r="P80">
        <v>7.7913680000000003</v>
      </c>
      <c r="Q80">
        <v>23.244119999999999</v>
      </c>
      <c r="R80">
        <v>18.26763</v>
      </c>
      <c r="S80">
        <v>4.005979</v>
      </c>
      <c r="T80">
        <v>7.4000000000000003E-3</v>
      </c>
      <c r="X80">
        <v>98.124809999999997</v>
      </c>
      <c r="AD80">
        <v>0.106436</v>
      </c>
      <c r="AE80">
        <v>0.19456499999999999</v>
      </c>
      <c r="AF80">
        <v>0.136685</v>
      </c>
      <c r="AG80">
        <v>0.64860799999999996</v>
      </c>
      <c r="AH80">
        <v>0.55064400000000002</v>
      </c>
      <c r="AI80">
        <v>0.223972</v>
      </c>
      <c r="AJ80">
        <v>2.1776E-2</v>
      </c>
      <c r="AS80">
        <v>346</v>
      </c>
      <c r="AT80">
        <v>555</v>
      </c>
      <c r="AU80">
        <v>270</v>
      </c>
      <c r="AV80">
        <v>1271</v>
      </c>
      <c r="AW80">
        <v>579</v>
      </c>
      <c r="AX80">
        <v>867</v>
      </c>
      <c r="AY80">
        <v>257</v>
      </c>
    </row>
    <row r="81" spans="1:51" x14ac:dyDescent="0.25">
      <c r="A81" t="s">
        <v>242</v>
      </c>
      <c r="B81">
        <v>-13459</v>
      </c>
      <c r="C81">
        <v>-26604</v>
      </c>
      <c r="D81">
        <v>539</v>
      </c>
      <c r="E81" s="1">
        <v>43685.867280092592</v>
      </c>
      <c r="F81">
        <v>79</v>
      </c>
      <c r="G81" t="s">
        <v>148</v>
      </c>
      <c r="H81" t="s">
        <v>233</v>
      </c>
      <c r="M81">
        <v>40.521320000000003</v>
      </c>
      <c r="N81">
        <v>2.3304360000000002</v>
      </c>
      <c r="O81">
        <v>2.353472</v>
      </c>
      <c r="P81">
        <v>7.7623129999999998</v>
      </c>
      <c r="Q81">
        <v>23.330749999999998</v>
      </c>
      <c r="R81">
        <v>18.49757</v>
      </c>
      <c r="S81">
        <v>3.962939</v>
      </c>
      <c r="T81">
        <v>5.6740000000000002E-3</v>
      </c>
      <c r="X81">
        <v>98.764470000000003</v>
      </c>
      <c r="AD81">
        <v>0.10212400000000001</v>
      </c>
      <c r="AE81">
        <v>0.18551100000000001</v>
      </c>
      <c r="AF81">
        <v>0.12919900000000001</v>
      </c>
      <c r="AG81">
        <v>0.62829500000000005</v>
      </c>
      <c r="AH81">
        <v>0.54047000000000001</v>
      </c>
      <c r="AI81">
        <v>0.20757100000000001</v>
      </c>
      <c r="AJ81">
        <v>2.0067999999999999E-2</v>
      </c>
      <c r="AS81">
        <v>320</v>
      </c>
      <c r="AT81">
        <v>543</v>
      </c>
      <c r="AU81">
        <v>252</v>
      </c>
      <c r="AV81">
        <v>1177</v>
      </c>
      <c r="AW81">
        <v>574</v>
      </c>
      <c r="AX81">
        <v>699</v>
      </c>
      <c r="AY81">
        <v>238</v>
      </c>
    </row>
    <row r="82" spans="1:51" x14ac:dyDescent="0.25">
      <c r="A82" t="s">
        <v>243</v>
      </c>
      <c r="B82">
        <v>-13354</v>
      </c>
      <c r="C82">
        <v>-26668</v>
      </c>
      <c r="D82">
        <v>539</v>
      </c>
      <c r="E82" s="1">
        <v>43685.868946759256</v>
      </c>
      <c r="F82">
        <v>80</v>
      </c>
      <c r="G82" t="s">
        <v>148</v>
      </c>
      <c r="H82" t="s">
        <v>233</v>
      </c>
      <c r="M82">
        <v>40.687049999999999</v>
      </c>
      <c r="N82">
        <v>2.348109</v>
      </c>
      <c r="O82">
        <v>2.3654600000000001</v>
      </c>
      <c r="P82">
        <v>7.9020169999999998</v>
      </c>
      <c r="Q82">
        <v>23.528549999999999</v>
      </c>
      <c r="R82">
        <v>18.47936</v>
      </c>
      <c r="S82">
        <v>4.0773080000000004</v>
      </c>
      <c r="T82">
        <v>2.552E-3</v>
      </c>
      <c r="X82">
        <v>99.3904</v>
      </c>
      <c r="AD82">
        <v>0.10253900000000001</v>
      </c>
      <c r="AE82">
        <v>0.185664</v>
      </c>
      <c r="AF82">
        <v>0.13039200000000001</v>
      </c>
      <c r="AG82">
        <v>0.63237399999999999</v>
      </c>
      <c r="AH82">
        <v>0.53980300000000003</v>
      </c>
      <c r="AI82">
        <v>0.21101</v>
      </c>
      <c r="AJ82">
        <v>2.0222E-2</v>
      </c>
      <c r="AS82">
        <v>319</v>
      </c>
      <c r="AT82">
        <v>516</v>
      </c>
      <c r="AU82">
        <v>244</v>
      </c>
      <c r="AV82">
        <v>1197</v>
      </c>
      <c r="AW82">
        <v>536</v>
      </c>
      <c r="AX82">
        <v>715</v>
      </c>
      <c r="AY82">
        <v>242</v>
      </c>
    </row>
    <row r="83" spans="1:51" x14ac:dyDescent="0.25">
      <c r="A83" t="s">
        <v>244</v>
      </c>
      <c r="B83">
        <v>-13349</v>
      </c>
      <c r="C83">
        <v>-26676</v>
      </c>
      <c r="D83">
        <v>539</v>
      </c>
      <c r="E83" s="1">
        <v>43685.870625000003</v>
      </c>
      <c r="F83">
        <v>81</v>
      </c>
      <c r="G83" t="s">
        <v>148</v>
      </c>
      <c r="H83" t="s">
        <v>233</v>
      </c>
      <c r="M83">
        <v>39.727649999999997</v>
      </c>
      <c r="N83">
        <v>2.1993</v>
      </c>
      <c r="O83">
        <v>2.456388</v>
      </c>
      <c r="P83">
        <v>7.834848</v>
      </c>
      <c r="Q83">
        <v>23.17557</v>
      </c>
      <c r="R83">
        <v>17.975989999999999</v>
      </c>
      <c r="S83">
        <v>3.8557969999999999</v>
      </c>
      <c r="T83">
        <v>2.565E-3</v>
      </c>
      <c r="X83">
        <v>97.228099999999998</v>
      </c>
      <c r="AD83">
        <v>0.10471999999999999</v>
      </c>
      <c r="AE83">
        <v>0.198548</v>
      </c>
      <c r="AF83">
        <v>0.13703000000000001</v>
      </c>
      <c r="AG83">
        <v>0.646868</v>
      </c>
      <c r="AH83">
        <v>0.54363300000000003</v>
      </c>
      <c r="AI83">
        <v>0.21808</v>
      </c>
      <c r="AJ83">
        <v>2.0899000000000001E-2</v>
      </c>
      <c r="AS83">
        <v>322</v>
      </c>
      <c r="AT83">
        <v>590</v>
      </c>
      <c r="AU83">
        <v>277</v>
      </c>
      <c r="AV83">
        <v>1275</v>
      </c>
      <c r="AW83">
        <v>575</v>
      </c>
      <c r="AX83">
        <v>813</v>
      </c>
      <c r="AY83">
        <v>250</v>
      </c>
    </row>
    <row r="84" spans="1:51" x14ac:dyDescent="0.25">
      <c r="A84" t="s">
        <v>245</v>
      </c>
      <c r="B84">
        <v>-13335</v>
      </c>
      <c r="C84">
        <v>-26721</v>
      </c>
      <c r="D84">
        <v>539</v>
      </c>
      <c r="E84" s="1">
        <v>43685.872384259259</v>
      </c>
      <c r="F84">
        <v>82</v>
      </c>
      <c r="G84" t="s">
        <v>148</v>
      </c>
      <c r="H84" t="s">
        <v>233</v>
      </c>
      <c r="M84">
        <v>40.014659999999999</v>
      </c>
      <c r="N84">
        <v>2.278105</v>
      </c>
      <c r="O84">
        <v>2.4013100000000001</v>
      </c>
      <c r="P84">
        <v>7.8158700000000003</v>
      </c>
      <c r="Q84">
        <v>23.128319999999999</v>
      </c>
      <c r="R84">
        <v>18.189209999999999</v>
      </c>
      <c r="S84">
        <v>3.8805290000000001</v>
      </c>
      <c r="T84">
        <v>6.4300000000000002E-4</v>
      </c>
      <c r="X84">
        <v>97.708650000000006</v>
      </c>
      <c r="AD84">
        <v>0.10692400000000001</v>
      </c>
      <c r="AE84">
        <v>0.19528200000000001</v>
      </c>
      <c r="AF84">
        <v>0.136716</v>
      </c>
      <c r="AG84">
        <v>0.64546499999999996</v>
      </c>
      <c r="AH84">
        <v>0.54838500000000001</v>
      </c>
      <c r="AI84">
        <v>0.21851000000000001</v>
      </c>
      <c r="AJ84">
        <v>2.0763E-2</v>
      </c>
      <c r="AS84">
        <v>338</v>
      </c>
      <c r="AT84">
        <v>575</v>
      </c>
      <c r="AU84">
        <v>260</v>
      </c>
      <c r="AV84">
        <v>1220</v>
      </c>
      <c r="AW84">
        <v>535</v>
      </c>
      <c r="AX84">
        <v>796</v>
      </c>
      <c r="AY84">
        <v>250</v>
      </c>
    </row>
    <row r="85" spans="1:51" x14ac:dyDescent="0.25">
      <c r="A85" t="s">
        <v>246</v>
      </c>
      <c r="B85">
        <v>-13335</v>
      </c>
      <c r="C85">
        <v>-26737</v>
      </c>
      <c r="D85">
        <v>539</v>
      </c>
      <c r="E85" s="1">
        <v>43685.874120370368</v>
      </c>
      <c r="F85">
        <v>83</v>
      </c>
      <c r="G85" t="s">
        <v>148</v>
      </c>
      <c r="H85" t="s">
        <v>233</v>
      </c>
      <c r="M85">
        <v>40.305790000000002</v>
      </c>
      <c r="N85">
        <v>2.298343</v>
      </c>
      <c r="O85">
        <v>2.431279</v>
      </c>
      <c r="P85">
        <v>7.8740519999999998</v>
      </c>
      <c r="Q85">
        <v>23.495570000000001</v>
      </c>
      <c r="R85">
        <v>18.242470000000001</v>
      </c>
      <c r="S85">
        <v>3.9327260000000002</v>
      </c>
      <c r="T85">
        <v>1.2161E-2</v>
      </c>
      <c r="X85">
        <v>98.592380000000006</v>
      </c>
      <c r="AD85">
        <v>0.101115</v>
      </c>
      <c r="AE85">
        <v>0.18818099999999999</v>
      </c>
      <c r="AF85">
        <v>0.12998699999999999</v>
      </c>
      <c r="AG85">
        <v>0.63216499999999998</v>
      </c>
      <c r="AH85">
        <v>0.53403100000000003</v>
      </c>
      <c r="AI85">
        <v>0.207954</v>
      </c>
      <c r="AJ85">
        <v>2.0237999999999999E-2</v>
      </c>
      <c r="AS85">
        <v>307</v>
      </c>
      <c r="AT85">
        <v>467</v>
      </c>
      <c r="AU85">
        <v>244</v>
      </c>
      <c r="AV85">
        <v>1256</v>
      </c>
      <c r="AW85">
        <v>512</v>
      </c>
      <c r="AX85">
        <v>757</v>
      </c>
      <c r="AY85">
        <v>235</v>
      </c>
    </row>
    <row r="86" spans="1:51" x14ac:dyDescent="0.25">
      <c r="A86" t="s">
        <v>247</v>
      </c>
      <c r="B86">
        <v>-13322</v>
      </c>
      <c r="C86">
        <v>-26749</v>
      </c>
      <c r="D86">
        <v>539</v>
      </c>
      <c r="E86" s="1">
        <v>43685.875810185185</v>
      </c>
      <c r="F86">
        <v>84</v>
      </c>
      <c r="G86" t="s">
        <v>148</v>
      </c>
      <c r="H86" t="s">
        <v>233</v>
      </c>
      <c r="M86">
        <v>40.172069999999998</v>
      </c>
      <c r="N86">
        <v>2.3067250000000001</v>
      </c>
      <c r="O86">
        <v>2.455641</v>
      </c>
      <c r="P86">
        <v>7.8076540000000003</v>
      </c>
      <c r="Q86">
        <v>23.234850000000002</v>
      </c>
      <c r="R86">
        <v>18.251390000000001</v>
      </c>
      <c r="S86">
        <v>3.8656779999999999</v>
      </c>
      <c r="T86">
        <v>6.4229999999999999E-3</v>
      </c>
      <c r="X86">
        <v>98.100430000000003</v>
      </c>
      <c r="AD86">
        <v>0.10715</v>
      </c>
      <c r="AE86">
        <v>0.19892699999999999</v>
      </c>
      <c r="AF86">
        <v>0.13674500000000001</v>
      </c>
      <c r="AG86">
        <v>0.648088</v>
      </c>
      <c r="AH86">
        <v>0.54988999999999999</v>
      </c>
      <c r="AI86">
        <v>0.217505</v>
      </c>
      <c r="AJ86">
        <v>2.1586000000000001E-2</v>
      </c>
      <c r="AS86">
        <v>318</v>
      </c>
      <c r="AT86">
        <v>613</v>
      </c>
      <c r="AU86">
        <v>270</v>
      </c>
      <c r="AV86">
        <v>1269</v>
      </c>
      <c r="AW86">
        <v>557</v>
      </c>
      <c r="AX86">
        <v>775</v>
      </c>
      <c r="AY86">
        <v>255</v>
      </c>
    </row>
    <row r="87" spans="1:51" x14ac:dyDescent="0.25">
      <c r="A87" t="s">
        <v>248</v>
      </c>
      <c r="B87">
        <v>13909</v>
      </c>
      <c r="C87">
        <v>-25479</v>
      </c>
      <c r="D87">
        <v>540</v>
      </c>
      <c r="E87" s="1">
        <v>43685.877604166664</v>
      </c>
      <c r="F87">
        <v>85</v>
      </c>
      <c r="G87" t="s">
        <v>148</v>
      </c>
      <c r="H87" t="s">
        <v>159</v>
      </c>
      <c r="I87">
        <v>6.9726999999999997E-2</v>
      </c>
      <c r="J87">
        <v>19.039940000000001</v>
      </c>
      <c r="K87">
        <v>61.041049999999998</v>
      </c>
      <c r="L87">
        <v>4.5956869999999999</v>
      </c>
      <c r="M87">
        <v>16.39733</v>
      </c>
      <c r="X87">
        <v>101.1437</v>
      </c>
      <c r="Y87">
        <v>8.029E-2</v>
      </c>
      <c r="Z87">
        <v>0.40920299999999998</v>
      </c>
      <c r="AA87">
        <v>1.7743100000000001</v>
      </c>
      <c r="AB87">
        <v>0.15474399999999999</v>
      </c>
      <c r="AN87">
        <v>921</v>
      </c>
      <c r="AO87">
        <v>1085</v>
      </c>
      <c r="AP87">
        <v>5254</v>
      </c>
      <c r="AQ87">
        <v>437</v>
      </c>
    </row>
    <row r="88" spans="1:51" x14ac:dyDescent="0.25">
      <c r="A88" t="s">
        <v>249</v>
      </c>
      <c r="B88">
        <v>13899</v>
      </c>
      <c r="C88">
        <v>-25485</v>
      </c>
      <c r="D88">
        <v>540</v>
      </c>
      <c r="E88" s="1">
        <v>43685.87909722222</v>
      </c>
      <c r="F88">
        <v>86</v>
      </c>
      <c r="G88" t="s">
        <v>148</v>
      </c>
      <c r="H88" t="s">
        <v>159</v>
      </c>
      <c r="I88">
        <v>3.2451000000000001E-2</v>
      </c>
      <c r="J88">
        <v>18.624880000000001</v>
      </c>
      <c r="K88">
        <v>60.953029999999998</v>
      </c>
      <c r="L88">
        <v>4.5600209999999999</v>
      </c>
      <c r="M88">
        <v>16.217939999999999</v>
      </c>
      <c r="X88">
        <v>100.3883</v>
      </c>
      <c r="Y88">
        <v>7.9963999999999993E-2</v>
      </c>
      <c r="Z88">
        <v>0.403586</v>
      </c>
      <c r="AA88">
        <v>1.7736449999999999</v>
      </c>
      <c r="AB88">
        <v>0.154665</v>
      </c>
      <c r="AN88">
        <v>942</v>
      </c>
      <c r="AO88">
        <v>1076</v>
      </c>
      <c r="AP88">
        <v>5297</v>
      </c>
      <c r="AQ88">
        <v>470</v>
      </c>
    </row>
    <row r="89" spans="1:51" x14ac:dyDescent="0.25">
      <c r="A89" t="s">
        <v>250</v>
      </c>
      <c r="B89">
        <v>13894</v>
      </c>
      <c r="C89">
        <v>-25495</v>
      </c>
      <c r="D89">
        <v>540</v>
      </c>
      <c r="E89" s="1">
        <v>43685.880578703705</v>
      </c>
      <c r="F89">
        <v>87</v>
      </c>
      <c r="G89" t="s">
        <v>148</v>
      </c>
      <c r="H89" t="s">
        <v>159</v>
      </c>
      <c r="I89">
        <v>2.862E-3</v>
      </c>
      <c r="J89">
        <v>18.604009999999999</v>
      </c>
      <c r="K89">
        <v>60.762590000000003</v>
      </c>
      <c r="L89">
        <v>4.5855670000000002</v>
      </c>
      <c r="M89">
        <v>16.224250000000001</v>
      </c>
      <c r="X89">
        <v>100.1793</v>
      </c>
      <c r="Y89">
        <v>7.9269000000000006E-2</v>
      </c>
      <c r="Z89">
        <v>0.40381800000000001</v>
      </c>
      <c r="AA89">
        <v>1.7739320000000001</v>
      </c>
      <c r="AB89">
        <v>0.15479399999999999</v>
      </c>
      <c r="AN89">
        <v>953</v>
      </c>
      <c r="AO89">
        <v>1105</v>
      </c>
      <c r="AP89">
        <v>5493</v>
      </c>
      <c r="AQ89">
        <v>453</v>
      </c>
    </row>
    <row r="90" spans="1:51" x14ac:dyDescent="0.25">
      <c r="A90" t="s">
        <v>251</v>
      </c>
      <c r="B90">
        <v>13915</v>
      </c>
      <c r="C90">
        <v>-25500</v>
      </c>
      <c r="D90">
        <v>540</v>
      </c>
      <c r="E90" s="1">
        <v>43685.88208333333</v>
      </c>
      <c r="F90">
        <v>88</v>
      </c>
      <c r="G90" t="s">
        <v>148</v>
      </c>
      <c r="H90" t="s">
        <v>159</v>
      </c>
      <c r="I90">
        <v>2.0063000000000001E-2</v>
      </c>
      <c r="J90">
        <v>18.523759999999999</v>
      </c>
      <c r="K90">
        <v>59.882469999999998</v>
      </c>
      <c r="L90">
        <v>4.503603</v>
      </c>
      <c r="M90">
        <v>16.020420000000001</v>
      </c>
      <c r="X90">
        <v>98.950310000000002</v>
      </c>
      <c r="Y90">
        <v>7.9059000000000004E-2</v>
      </c>
      <c r="Z90">
        <v>0.40265400000000001</v>
      </c>
      <c r="AA90">
        <v>1.746184</v>
      </c>
      <c r="AB90">
        <v>0.152753</v>
      </c>
      <c r="AN90">
        <v>939</v>
      </c>
      <c r="AO90">
        <v>1093</v>
      </c>
      <c r="AP90">
        <v>4949</v>
      </c>
      <c r="AQ90">
        <v>428</v>
      </c>
    </row>
    <row r="91" spans="1:51" x14ac:dyDescent="0.25">
      <c r="A91" t="s">
        <v>252</v>
      </c>
      <c r="B91">
        <v>13912</v>
      </c>
      <c r="C91">
        <v>-25507</v>
      </c>
      <c r="D91">
        <v>540</v>
      </c>
      <c r="E91" s="1">
        <v>43685.883587962962</v>
      </c>
      <c r="F91">
        <v>89</v>
      </c>
      <c r="G91" t="s">
        <v>148</v>
      </c>
      <c r="H91" t="s">
        <v>159</v>
      </c>
      <c r="I91">
        <v>1.0000000000000001E-5</v>
      </c>
      <c r="J91">
        <v>18.904699999999998</v>
      </c>
      <c r="K91">
        <v>61.42989</v>
      </c>
      <c r="L91">
        <v>4.6533600000000002</v>
      </c>
      <c r="M91">
        <v>16.451530000000002</v>
      </c>
      <c r="X91">
        <v>101.4395</v>
      </c>
      <c r="Y91">
        <v>-2.2100000000000001E-4</v>
      </c>
      <c r="Z91">
        <v>0.39088400000000001</v>
      </c>
      <c r="AA91">
        <v>1.719813</v>
      </c>
      <c r="AB91">
        <v>0.14911099999999999</v>
      </c>
      <c r="AO91">
        <v>1048</v>
      </c>
      <c r="AP91">
        <v>4695</v>
      </c>
      <c r="AQ91">
        <v>438</v>
      </c>
    </row>
    <row r="92" spans="1:51" x14ac:dyDescent="0.25">
      <c r="A92" t="s">
        <v>253</v>
      </c>
      <c r="B92">
        <v>13942</v>
      </c>
      <c r="C92">
        <v>-25512</v>
      </c>
      <c r="D92">
        <v>540</v>
      </c>
      <c r="E92" s="1">
        <v>43685.885023148148</v>
      </c>
      <c r="F92">
        <v>90</v>
      </c>
      <c r="G92" t="s">
        <v>148</v>
      </c>
      <c r="H92" t="s">
        <v>159</v>
      </c>
      <c r="I92">
        <v>7.2524000000000005E-2</v>
      </c>
      <c r="J92">
        <v>18.572030000000002</v>
      </c>
      <c r="K92">
        <v>60.868459999999999</v>
      </c>
      <c r="L92">
        <v>4.5661719999999999</v>
      </c>
      <c r="M92">
        <v>16.223600000000001</v>
      </c>
      <c r="X92">
        <v>100.3028</v>
      </c>
      <c r="Y92">
        <v>7.9239000000000004E-2</v>
      </c>
      <c r="Z92">
        <v>0.40323500000000001</v>
      </c>
      <c r="AA92">
        <v>1.769647</v>
      </c>
      <c r="AB92">
        <v>0.15398500000000001</v>
      </c>
      <c r="AN92">
        <v>906</v>
      </c>
      <c r="AO92">
        <v>1094</v>
      </c>
      <c r="AP92">
        <v>5177</v>
      </c>
      <c r="AQ92">
        <v>429</v>
      </c>
    </row>
    <row r="93" spans="1:51" x14ac:dyDescent="0.25">
      <c r="A93" t="s">
        <v>254</v>
      </c>
      <c r="B93">
        <v>13978</v>
      </c>
      <c r="C93">
        <v>-25518</v>
      </c>
      <c r="D93">
        <v>540</v>
      </c>
      <c r="E93" s="1">
        <v>43685.88652777778</v>
      </c>
      <c r="F93">
        <v>91</v>
      </c>
      <c r="G93" t="s">
        <v>148</v>
      </c>
      <c r="H93" t="s">
        <v>159</v>
      </c>
      <c r="I93">
        <v>1.0000000000000001E-5</v>
      </c>
      <c r="J93">
        <v>18.637329999999999</v>
      </c>
      <c r="K93">
        <v>60.70026</v>
      </c>
      <c r="L93">
        <v>4.7092499999999999</v>
      </c>
      <c r="M93">
        <v>16.411819999999999</v>
      </c>
      <c r="X93">
        <v>100.45869999999999</v>
      </c>
      <c r="Y93">
        <v>-4.4990329999999998</v>
      </c>
      <c r="Z93">
        <v>0.40420699999999998</v>
      </c>
      <c r="AA93">
        <v>1.7647630000000001</v>
      </c>
      <c r="AB93">
        <v>0.157332</v>
      </c>
      <c r="AO93">
        <v>1092</v>
      </c>
      <c r="AP93">
        <v>5086</v>
      </c>
      <c r="AQ93">
        <v>455</v>
      </c>
    </row>
    <row r="94" spans="1:51" x14ac:dyDescent="0.25">
      <c r="A94" t="s">
        <v>255</v>
      </c>
      <c r="B94">
        <v>13921</v>
      </c>
      <c r="C94">
        <v>-25487</v>
      </c>
      <c r="D94">
        <v>540</v>
      </c>
      <c r="E94" s="1">
        <v>43685.888055555559</v>
      </c>
      <c r="F94">
        <v>92</v>
      </c>
      <c r="G94" t="s">
        <v>148</v>
      </c>
      <c r="H94" t="s">
        <v>159</v>
      </c>
      <c r="I94">
        <v>5.8255000000000001E-2</v>
      </c>
      <c r="J94">
        <v>18.935669999999998</v>
      </c>
      <c r="K94">
        <v>61.429940000000002</v>
      </c>
      <c r="L94">
        <v>4.7232310000000002</v>
      </c>
      <c r="M94">
        <v>16.587510000000002</v>
      </c>
      <c r="X94">
        <v>101.7346</v>
      </c>
      <c r="Y94">
        <v>7.7779000000000001E-2</v>
      </c>
      <c r="Z94">
        <v>0.39094600000000002</v>
      </c>
      <c r="AA94">
        <v>1.7234860000000001</v>
      </c>
      <c r="AB94">
        <v>0.150648</v>
      </c>
      <c r="AN94">
        <v>902</v>
      </c>
      <c r="AO94">
        <v>1024</v>
      </c>
      <c r="AP94">
        <v>4872</v>
      </c>
      <c r="AQ94">
        <v>446</v>
      </c>
    </row>
    <row r="95" spans="1:51" x14ac:dyDescent="0.25">
      <c r="A95" t="s">
        <v>256</v>
      </c>
      <c r="B95">
        <v>13898</v>
      </c>
      <c r="C95">
        <v>-25487</v>
      </c>
      <c r="D95">
        <v>540</v>
      </c>
      <c r="E95" s="1">
        <v>43685.889479166668</v>
      </c>
      <c r="F95">
        <v>93</v>
      </c>
      <c r="G95" t="s">
        <v>148</v>
      </c>
      <c r="H95" t="s">
        <v>159</v>
      </c>
      <c r="I95">
        <v>4.3943000000000003E-2</v>
      </c>
      <c r="J95">
        <v>18.63814</v>
      </c>
      <c r="K95">
        <v>60.685989999999997</v>
      </c>
      <c r="L95">
        <v>4.7404010000000003</v>
      </c>
      <c r="M95">
        <v>16.475359999999998</v>
      </c>
      <c r="X95">
        <v>100.5838</v>
      </c>
      <c r="Y95">
        <v>7.9728999999999994E-2</v>
      </c>
      <c r="Z95">
        <v>0.40386699999999998</v>
      </c>
      <c r="AA95">
        <v>1.7677419999999999</v>
      </c>
      <c r="AB95">
        <v>0.15783</v>
      </c>
      <c r="AN95">
        <v>931</v>
      </c>
      <c r="AO95">
        <v>1069</v>
      </c>
      <c r="AP95">
        <v>5236</v>
      </c>
      <c r="AQ95">
        <v>448</v>
      </c>
    </row>
    <row r="96" spans="1:51" x14ac:dyDescent="0.25">
      <c r="A96" t="s">
        <v>257</v>
      </c>
      <c r="B96">
        <v>13890</v>
      </c>
      <c r="C96">
        <v>-25497</v>
      </c>
      <c r="D96">
        <v>540</v>
      </c>
      <c r="E96" s="1">
        <v>43685.890972222223</v>
      </c>
      <c r="F96">
        <v>94</v>
      </c>
      <c r="G96" t="s">
        <v>148</v>
      </c>
      <c r="H96" t="s">
        <v>159</v>
      </c>
      <c r="I96">
        <v>7.5630000000000003E-3</v>
      </c>
      <c r="J96">
        <v>18.622679999999999</v>
      </c>
      <c r="K96">
        <v>61.395200000000003</v>
      </c>
      <c r="L96">
        <v>4.5529120000000001</v>
      </c>
      <c r="M96">
        <v>16.230799999999999</v>
      </c>
      <c r="X96">
        <v>100.8092</v>
      </c>
      <c r="Y96">
        <v>7.4398000000000006E-2</v>
      </c>
      <c r="Z96">
        <v>0.38641599999999998</v>
      </c>
      <c r="AA96">
        <v>1.71889</v>
      </c>
      <c r="AB96">
        <v>0.14702499999999999</v>
      </c>
      <c r="AN96">
        <v>891</v>
      </c>
      <c r="AO96">
        <v>1029</v>
      </c>
      <c r="AP96">
        <v>4754</v>
      </c>
      <c r="AQ96">
        <v>440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197"/>
  <sheetViews>
    <sheetView workbookViewId="0">
      <selection activeCell="E29" sqref="E29"/>
    </sheetView>
  </sheetViews>
  <sheetFormatPr defaultRowHeight="15" x14ac:dyDescent="0.25"/>
  <sheetData>
    <row r="1" spans="1:21" x14ac:dyDescent="0.25">
      <c r="B1" t="s">
        <v>0</v>
      </c>
    </row>
    <row r="2" spans="1:21" x14ac:dyDescent="0.2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spans="1:21" x14ac:dyDescent="0.25">
      <c r="B3" t="s">
        <v>21</v>
      </c>
    </row>
    <row r="4" spans="1:21" x14ac:dyDescent="0.25">
      <c r="A4" t="s">
        <v>22</v>
      </c>
      <c r="B4">
        <v>2.2842000000000001E-2</v>
      </c>
      <c r="C4">
        <v>8.2935999999999996E-2</v>
      </c>
      <c r="D4">
        <v>984</v>
      </c>
      <c r="E4">
        <v>2.2887999999999999E-2</v>
      </c>
      <c r="F4">
        <v>2.1735999999999998E-2</v>
      </c>
      <c r="G4">
        <v>19.951309999999999</v>
      </c>
      <c r="H4">
        <v>20</v>
      </c>
      <c r="I4">
        <v>399</v>
      </c>
      <c r="J4">
        <v>0.120061</v>
      </c>
      <c r="K4">
        <v>1.1501459999999999</v>
      </c>
      <c r="L4">
        <v>1.0611740000000001</v>
      </c>
      <c r="M4">
        <v>18.801169999999999</v>
      </c>
      <c r="N4">
        <v>18.90118</v>
      </c>
      <c r="O4">
        <v>18.701149999999998</v>
      </c>
      <c r="P4">
        <v>4.5600000000000003E-4</v>
      </c>
      <c r="Q4">
        <v>1.4200000000000001E-4</v>
      </c>
      <c r="R4">
        <v>0.94470100000000001</v>
      </c>
      <c r="S4">
        <v>1.704618</v>
      </c>
      <c r="T4">
        <v>0.99617699999999998</v>
      </c>
      <c r="U4">
        <v>9.5797000000000008</v>
      </c>
    </row>
    <row r="5" spans="1:21" x14ac:dyDescent="0.25">
      <c r="A5" t="s">
        <v>23</v>
      </c>
      <c r="B5">
        <v>31.692830000000001</v>
      </c>
      <c r="C5">
        <v>0.56639899999999999</v>
      </c>
      <c r="D5">
        <v>1135</v>
      </c>
      <c r="E5">
        <v>31.757539999999999</v>
      </c>
      <c r="F5">
        <v>18.662240000000001</v>
      </c>
      <c r="G5">
        <v>2644.732</v>
      </c>
      <c r="H5">
        <v>20</v>
      </c>
      <c r="I5">
        <v>52437</v>
      </c>
      <c r="J5">
        <v>269.23270000000002</v>
      </c>
      <c r="K5">
        <v>2579.1680000000001</v>
      </c>
      <c r="L5">
        <v>40.338050000000003</v>
      </c>
      <c r="M5">
        <v>65.564210000000003</v>
      </c>
      <c r="N5">
        <v>68.615530000000007</v>
      </c>
      <c r="O5">
        <v>62.512889999999999</v>
      </c>
      <c r="P5">
        <v>0.43136099999999999</v>
      </c>
      <c r="Q5">
        <v>0.26499</v>
      </c>
      <c r="R5">
        <v>1.041412</v>
      </c>
      <c r="S5">
        <v>1.1485160000000001</v>
      </c>
      <c r="T5">
        <v>1.0015240000000001</v>
      </c>
      <c r="U5">
        <v>9.5797000000000008</v>
      </c>
    </row>
    <row r="6" spans="1:21" x14ac:dyDescent="0.25">
      <c r="A6" t="s">
        <v>24</v>
      </c>
      <c r="B6">
        <v>54.768160000000002</v>
      </c>
      <c r="C6">
        <v>1.634506</v>
      </c>
      <c r="D6">
        <v>4723</v>
      </c>
      <c r="E6">
        <v>54.87997</v>
      </c>
      <c r="F6">
        <v>19.860569999999999</v>
      </c>
      <c r="G6">
        <v>1022.841</v>
      </c>
      <c r="H6">
        <v>20</v>
      </c>
      <c r="I6">
        <v>20388</v>
      </c>
      <c r="J6">
        <v>102.9089</v>
      </c>
      <c r="K6">
        <v>985.83640000000003</v>
      </c>
      <c r="L6">
        <v>27.640969999999999</v>
      </c>
      <c r="M6">
        <v>37.004519999999999</v>
      </c>
      <c r="N6">
        <v>37.004519999999999</v>
      </c>
      <c r="O6">
        <v>0</v>
      </c>
      <c r="P6">
        <v>0.91735100000000003</v>
      </c>
      <c r="Q6">
        <v>0.49510999999999999</v>
      </c>
      <c r="R6">
        <v>1.108449</v>
      </c>
      <c r="S6">
        <v>0.99893900000000002</v>
      </c>
      <c r="T6">
        <v>0.99870400000000004</v>
      </c>
      <c r="U6">
        <v>9.5797000000000008</v>
      </c>
    </row>
    <row r="7" spans="1:21" x14ac:dyDescent="0.25">
      <c r="A7" t="s">
        <v>25</v>
      </c>
      <c r="B7">
        <v>0.45089200000000002</v>
      </c>
      <c r="C7">
        <v>5.2616999999999997E-2</v>
      </c>
      <c r="D7">
        <v>383</v>
      </c>
      <c r="E7">
        <v>0.45181300000000002</v>
      </c>
      <c r="F7">
        <v>1.056727</v>
      </c>
      <c r="G7">
        <v>63.963500000000003</v>
      </c>
      <c r="H7">
        <v>20</v>
      </c>
      <c r="I7">
        <v>1279</v>
      </c>
      <c r="J7">
        <v>5.5808770000000001</v>
      </c>
      <c r="K7">
        <v>53.46313</v>
      </c>
      <c r="L7">
        <v>6.0915499999999998</v>
      </c>
      <c r="M7">
        <v>10.500360000000001</v>
      </c>
      <c r="N7">
        <v>0</v>
      </c>
      <c r="O7">
        <v>10.500360000000001</v>
      </c>
      <c r="P7">
        <v>3.8892999999999997E-2</v>
      </c>
      <c r="Q7">
        <v>4.8710000000000003E-3</v>
      </c>
      <c r="R7">
        <v>0.740533</v>
      </c>
      <c r="S7">
        <v>1.253879</v>
      </c>
      <c r="T7">
        <v>1.005204</v>
      </c>
      <c r="U7">
        <v>9.5797000000000008</v>
      </c>
    </row>
    <row r="8" spans="1:21" x14ac:dyDescent="0.25">
      <c r="A8" t="s">
        <v>26</v>
      </c>
      <c r="B8">
        <v>12.86153</v>
      </c>
      <c r="E8">
        <v>12.887790000000001</v>
      </c>
      <c r="F8">
        <v>60.398719999999997</v>
      </c>
    </row>
    <row r="9" spans="1:21" x14ac:dyDescent="0.25">
      <c r="A9" t="s">
        <v>27</v>
      </c>
    </row>
    <row r="10" spans="1:21" x14ac:dyDescent="0.25">
      <c r="A10" t="s">
        <v>28</v>
      </c>
    </row>
    <row r="11" spans="1:21" x14ac:dyDescent="0.25">
      <c r="A11" t="s">
        <v>29</v>
      </c>
    </row>
    <row r="12" spans="1:21" x14ac:dyDescent="0.25">
      <c r="A12" t="s">
        <v>30</v>
      </c>
    </row>
    <row r="13" spans="1:21" x14ac:dyDescent="0.25">
      <c r="A13" t="s">
        <v>31</v>
      </c>
    </row>
    <row r="14" spans="1:21" x14ac:dyDescent="0.25">
      <c r="A14" t="s">
        <v>32</v>
      </c>
    </row>
    <row r="15" spans="1:21" x14ac:dyDescent="0.25">
      <c r="A15" t="s">
        <v>33</v>
      </c>
    </row>
    <row r="16" spans="1:21" x14ac:dyDescent="0.25">
      <c r="A16" t="s">
        <v>34</v>
      </c>
    </row>
    <row r="17" spans="1:6" x14ac:dyDescent="0.25">
      <c r="A17" t="s">
        <v>35</v>
      </c>
    </row>
    <row r="18" spans="1:6" x14ac:dyDescent="0.25">
      <c r="A18" t="s">
        <v>36</v>
      </c>
    </row>
    <row r="19" spans="1:6" x14ac:dyDescent="0.25">
      <c r="A19" t="s">
        <v>37</v>
      </c>
      <c r="B19">
        <v>99.796260000000004</v>
      </c>
      <c r="E19">
        <v>100</v>
      </c>
      <c r="F19">
        <v>100</v>
      </c>
    </row>
    <row r="20" spans="1:6" x14ac:dyDescent="0.25">
      <c r="A20" t="s">
        <v>38</v>
      </c>
      <c r="B20" t="s">
        <v>39</v>
      </c>
    </row>
    <row r="21" spans="1:6" x14ac:dyDescent="0.25">
      <c r="A21" t="s">
        <v>40</v>
      </c>
      <c r="B21">
        <v>3.2099000000000003E-2</v>
      </c>
    </row>
    <row r="22" spans="1:6" x14ac:dyDescent="0.25">
      <c r="A22" t="s">
        <v>41</v>
      </c>
      <c r="B22">
        <v>39.64085</v>
      </c>
    </row>
    <row r="23" spans="1:6" x14ac:dyDescent="0.25">
      <c r="A23" t="s">
        <v>42</v>
      </c>
      <c r="B23">
        <v>58.997340000000001</v>
      </c>
    </row>
    <row r="24" spans="1:6" x14ac:dyDescent="0.25">
      <c r="A24" t="s">
        <v>43</v>
      </c>
      <c r="B24">
        <v>1.1259619999999999</v>
      </c>
    </row>
    <row r="25" spans="1:6" x14ac:dyDescent="0.25">
      <c r="A25" t="s">
        <v>44</v>
      </c>
    </row>
    <row r="26" spans="1:6" x14ac:dyDescent="0.25">
      <c r="A26" t="s">
        <v>45</v>
      </c>
    </row>
    <row r="27" spans="1:6" x14ac:dyDescent="0.25">
      <c r="A27" t="s">
        <v>46</v>
      </c>
    </row>
    <row r="28" spans="1:6" x14ac:dyDescent="0.25">
      <c r="A28" t="s">
        <v>47</v>
      </c>
    </row>
    <row r="29" spans="1:6" x14ac:dyDescent="0.25">
      <c r="A29" t="s">
        <v>48</v>
      </c>
    </row>
    <row r="30" spans="1:6" x14ac:dyDescent="0.25">
      <c r="A30" t="s">
        <v>49</v>
      </c>
    </row>
    <row r="31" spans="1:6" x14ac:dyDescent="0.25">
      <c r="A31" t="s">
        <v>50</v>
      </c>
    </row>
    <row r="32" spans="1:6" x14ac:dyDescent="0.25">
      <c r="A32" t="s">
        <v>51</v>
      </c>
    </row>
    <row r="33" spans="1:21" x14ac:dyDescent="0.25">
      <c r="A33" t="s">
        <v>52</v>
      </c>
    </row>
    <row r="34" spans="1:21" x14ac:dyDescent="0.25">
      <c r="A34" t="s">
        <v>53</v>
      </c>
    </row>
    <row r="35" spans="1:21" x14ac:dyDescent="0.25">
      <c r="A35" t="s">
        <v>37</v>
      </c>
      <c r="B35">
        <v>99.796260000000004</v>
      </c>
    </row>
    <row r="37" spans="1:21" x14ac:dyDescent="0.25">
      <c r="B37" t="s">
        <v>54</v>
      </c>
    </row>
    <row r="38" spans="1:21" x14ac:dyDescent="0.25">
      <c r="A38" t="s">
        <v>22</v>
      </c>
      <c r="B38">
        <v>4.5696000000000001E-2</v>
      </c>
      <c r="C38">
        <v>8.2179000000000002E-2</v>
      </c>
      <c r="D38">
        <v>961</v>
      </c>
      <c r="E38">
        <v>4.5036E-2</v>
      </c>
      <c r="F38">
        <v>3.5691000000000001E-2</v>
      </c>
      <c r="G38">
        <v>21.901579999999999</v>
      </c>
      <c r="H38">
        <v>20</v>
      </c>
      <c r="I38">
        <v>438</v>
      </c>
      <c r="J38">
        <v>0.24929399999999999</v>
      </c>
      <c r="K38">
        <v>2.4003239999999999</v>
      </c>
      <c r="L38">
        <v>1.123086</v>
      </c>
      <c r="M38">
        <v>19.501259999999998</v>
      </c>
      <c r="N38">
        <v>20.701409999999999</v>
      </c>
      <c r="O38">
        <v>18.301110000000001</v>
      </c>
      <c r="P38">
        <v>9.4700000000000003E-4</v>
      </c>
      <c r="Q38">
        <v>2.9599999999999998E-4</v>
      </c>
      <c r="R38">
        <v>0.978074</v>
      </c>
      <c r="S38">
        <v>1.587682</v>
      </c>
      <c r="T38">
        <v>0.99532799999999999</v>
      </c>
      <c r="U38">
        <v>9.6285000000000007</v>
      </c>
    </row>
    <row r="39" spans="1:21" x14ac:dyDescent="0.25">
      <c r="A39" t="s">
        <v>23</v>
      </c>
      <c r="B39">
        <v>19.208600000000001</v>
      </c>
      <c r="C39">
        <v>0.41139399999999998</v>
      </c>
      <c r="D39">
        <v>1110</v>
      </c>
      <c r="E39">
        <v>18.93113</v>
      </c>
      <c r="F39">
        <v>9.2839390000000002</v>
      </c>
      <c r="G39">
        <v>1560.1410000000001</v>
      </c>
      <c r="H39">
        <v>20</v>
      </c>
      <c r="I39">
        <v>31043</v>
      </c>
      <c r="J39">
        <v>156.01910000000001</v>
      </c>
      <c r="K39">
        <v>1502.23</v>
      </c>
      <c r="L39">
        <v>26.940290000000001</v>
      </c>
      <c r="M39">
        <v>57.911079999999998</v>
      </c>
      <c r="N39">
        <v>59.611719999999998</v>
      </c>
      <c r="O39">
        <v>56.210430000000002</v>
      </c>
      <c r="P39">
        <v>0.249972</v>
      </c>
      <c r="Q39">
        <v>0.15356</v>
      </c>
      <c r="R39">
        <v>1.0783670000000001</v>
      </c>
      <c r="S39">
        <v>1.1609529999999999</v>
      </c>
      <c r="T39">
        <v>1.0015099999999999</v>
      </c>
      <c r="U39">
        <v>9.6285000000000007</v>
      </c>
    </row>
    <row r="40" spans="1:21" x14ac:dyDescent="0.25">
      <c r="A40" t="s">
        <v>24</v>
      </c>
      <c r="B40">
        <v>61.079180000000001</v>
      </c>
      <c r="C40">
        <v>1.773158</v>
      </c>
      <c r="D40">
        <v>5244</v>
      </c>
      <c r="E40">
        <v>60.196860000000001</v>
      </c>
      <c r="F40">
        <v>18.179860000000001</v>
      </c>
      <c r="G40">
        <v>1145.9670000000001</v>
      </c>
      <c r="H40">
        <v>20</v>
      </c>
      <c r="I40">
        <v>22833</v>
      </c>
      <c r="J40">
        <v>114.27119999999999</v>
      </c>
      <c r="K40">
        <v>1100.26</v>
      </c>
      <c r="L40">
        <v>25.072089999999999</v>
      </c>
      <c r="M40">
        <v>45.706890000000001</v>
      </c>
      <c r="N40">
        <v>45.706890000000001</v>
      </c>
      <c r="O40">
        <v>0</v>
      </c>
      <c r="P40">
        <v>1.018637</v>
      </c>
      <c r="Q40">
        <v>0.54977600000000004</v>
      </c>
      <c r="R40">
        <v>1.1474279999999999</v>
      </c>
      <c r="S40">
        <v>0.97116599999999997</v>
      </c>
      <c r="T40">
        <v>0.99923899999999999</v>
      </c>
      <c r="U40">
        <v>9.6285000000000007</v>
      </c>
    </row>
    <row r="41" spans="1:21" x14ac:dyDescent="0.25">
      <c r="A41" t="s">
        <v>25</v>
      </c>
      <c r="B41">
        <v>4.6372229999999997</v>
      </c>
      <c r="C41">
        <v>0.155664</v>
      </c>
      <c r="D41">
        <v>453</v>
      </c>
      <c r="E41">
        <v>4.5702360000000004</v>
      </c>
      <c r="F41">
        <v>8.9203449999999993</v>
      </c>
      <c r="G41">
        <v>563.64649999999995</v>
      </c>
      <c r="H41">
        <v>20</v>
      </c>
      <c r="I41">
        <v>11252</v>
      </c>
      <c r="J41">
        <v>57.012599999999999</v>
      </c>
      <c r="K41">
        <v>548.94579999999996</v>
      </c>
      <c r="L41">
        <v>38.341439999999999</v>
      </c>
      <c r="M41">
        <v>14.700710000000001</v>
      </c>
      <c r="N41">
        <v>0</v>
      </c>
      <c r="O41">
        <v>14.700710000000001</v>
      </c>
      <c r="P41">
        <v>0.39731899999999998</v>
      </c>
      <c r="Q41">
        <v>4.9763000000000002E-2</v>
      </c>
      <c r="R41">
        <v>0.76662600000000003</v>
      </c>
      <c r="S41">
        <v>1.21773</v>
      </c>
      <c r="T41">
        <v>1.0065</v>
      </c>
      <c r="U41">
        <v>9.6285000000000007</v>
      </c>
    </row>
    <row r="42" spans="1:21" x14ac:dyDescent="0.25">
      <c r="A42" t="s">
        <v>26</v>
      </c>
      <c r="B42">
        <v>16.49502</v>
      </c>
      <c r="E42">
        <v>16.256740000000001</v>
      </c>
      <c r="F42">
        <v>63.580159999999999</v>
      </c>
    </row>
    <row r="43" spans="1:21" x14ac:dyDescent="0.25">
      <c r="A43" t="s">
        <v>27</v>
      </c>
    </row>
    <row r="44" spans="1:21" x14ac:dyDescent="0.25">
      <c r="A44" t="s">
        <v>28</v>
      </c>
    </row>
    <row r="45" spans="1:21" x14ac:dyDescent="0.25">
      <c r="A45" t="s">
        <v>29</v>
      </c>
    </row>
    <row r="46" spans="1:21" x14ac:dyDescent="0.25">
      <c r="A46" t="s">
        <v>30</v>
      </c>
    </row>
    <row r="47" spans="1:21" x14ac:dyDescent="0.25">
      <c r="A47" t="s">
        <v>31</v>
      </c>
    </row>
    <row r="48" spans="1:21" x14ac:dyDescent="0.25">
      <c r="A48" t="s">
        <v>32</v>
      </c>
    </row>
    <row r="49" spans="1:6" x14ac:dyDescent="0.25">
      <c r="A49" t="s">
        <v>33</v>
      </c>
    </row>
    <row r="50" spans="1:6" x14ac:dyDescent="0.25">
      <c r="A50" t="s">
        <v>34</v>
      </c>
    </row>
    <row r="51" spans="1:6" x14ac:dyDescent="0.25">
      <c r="A51" t="s">
        <v>35</v>
      </c>
    </row>
    <row r="52" spans="1:6" x14ac:dyDescent="0.25">
      <c r="A52" t="s">
        <v>36</v>
      </c>
    </row>
    <row r="53" spans="1:6" x14ac:dyDescent="0.25">
      <c r="A53" t="s">
        <v>37</v>
      </c>
      <c r="B53">
        <v>101.4657</v>
      </c>
      <c r="E53">
        <v>99.999979999999994</v>
      </c>
      <c r="F53">
        <v>100</v>
      </c>
    </row>
    <row r="54" spans="1:6" x14ac:dyDescent="0.25">
      <c r="A54" t="s">
        <v>38</v>
      </c>
      <c r="B54" t="s">
        <v>39</v>
      </c>
    </row>
    <row r="55" spans="1:6" x14ac:dyDescent="0.25">
      <c r="A55" t="s">
        <v>40</v>
      </c>
      <c r="B55">
        <v>6.4215999999999995E-2</v>
      </c>
    </row>
    <row r="56" spans="1:6" x14ac:dyDescent="0.25">
      <c r="A56" t="s">
        <v>41</v>
      </c>
      <c r="B56">
        <v>24.025790000000001</v>
      </c>
    </row>
    <row r="57" spans="1:6" x14ac:dyDescent="0.25">
      <c r="A57" t="s">
        <v>42</v>
      </c>
      <c r="B57">
        <v>65.795699999999997</v>
      </c>
    </row>
    <row r="58" spans="1:6" x14ac:dyDescent="0.25">
      <c r="A58" t="s">
        <v>43</v>
      </c>
      <c r="B58">
        <v>11.58001</v>
      </c>
    </row>
    <row r="59" spans="1:6" x14ac:dyDescent="0.25">
      <c r="A59" t="s">
        <v>44</v>
      </c>
    </row>
    <row r="60" spans="1:6" x14ac:dyDescent="0.25">
      <c r="A60" t="s">
        <v>45</v>
      </c>
    </row>
    <row r="61" spans="1:6" x14ac:dyDescent="0.25">
      <c r="A61" t="s">
        <v>46</v>
      </c>
    </row>
    <row r="62" spans="1:6" x14ac:dyDescent="0.25">
      <c r="A62" t="s">
        <v>47</v>
      </c>
    </row>
    <row r="63" spans="1:6" x14ac:dyDescent="0.25">
      <c r="A63" t="s">
        <v>48</v>
      </c>
    </row>
    <row r="64" spans="1:6" x14ac:dyDescent="0.25">
      <c r="A64" t="s">
        <v>49</v>
      </c>
    </row>
    <row r="65" spans="1:21" x14ac:dyDescent="0.25">
      <c r="A65" t="s">
        <v>50</v>
      </c>
    </row>
    <row r="66" spans="1:21" x14ac:dyDescent="0.25">
      <c r="A66" t="s">
        <v>51</v>
      </c>
    </row>
    <row r="67" spans="1:21" x14ac:dyDescent="0.25">
      <c r="A67" t="s">
        <v>52</v>
      </c>
    </row>
    <row r="68" spans="1:21" x14ac:dyDescent="0.25">
      <c r="A68" t="s">
        <v>53</v>
      </c>
    </row>
    <row r="69" spans="1:21" x14ac:dyDescent="0.25">
      <c r="A69" t="s">
        <v>37</v>
      </c>
      <c r="B69">
        <v>101.4657</v>
      </c>
    </row>
    <row r="71" spans="1:21" x14ac:dyDescent="0.25">
      <c r="B71" t="s">
        <v>55</v>
      </c>
    </row>
    <row r="72" spans="1:21" x14ac:dyDescent="0.25">
      <c r="A72" t="s">
        <v>22</v>
      </c>
      <c r="B72">
        <v>5.8141999999999999E-2</v>
      </c>
      <c r="C72">
        <v>7.6480000000000006E-2</v>
      </c>
      <c r="D72">
        <v>884</v>
      </c>
      <c r="E72">
        <v>5.8167000000000003E-2</v>
      </c>
      <c r="F72">
        <v>5.4019999999999999E-2</v>
      </c>
      <c r="G72">
        <v>23.25178</v>
      </c>
      <c r="H72">
        <v>20</v>
      </c>
      <c r="I72">
        <v>465</v>
      </c>
      <c r="J72">
        <v>0.30649199999999999</v>
      </c>
      <c r="K72">
        <v>3.3504770000000001</v>
      </c>
      <c r="L72">
        <v>1.168355</v>
      </c>
      <c r="M72">
        <v>19.901309999999999</v>
      </c>
      <c r="N72">
        <v>20.201350000000001</v>
      </c>
      <c r="O72">
        <v>19.60127</v>
      </c>
      <c r="P72">
        <v>1.165E-3</v>
      </c>
      <c r="Q72">
        <v>3.6400000000000001E-4</v>
      </c>
      <c r="R72">
        <v>0.94850199999999996</v>
      </c>
      <c r="S72">
        <v>1.6929700000000001</v>
      </c>
      <c r="T72">
        <v>0.99611700000000003</v>
      </c>
      <c r="U72">
        <v>10.931699999999999</v>
      </c>
    </row>
    <row r="73" spans="1:21" x14ac:dyDescent="0.25">
      <c r="A73" t="s">
        <v>23</v>
      </c>
      <c r="B73">
        <v>30.69012</v>
      </c>
      <c r="C73">
        <v>0.53436600000000001</v>
      </c>
      <c r="D73">
        <v>1080</v>
      </c>
      <c r="E73">
        <v>30.703700000000001</v>
      </c>
      <c r="F73">
        <v>17.645160000000001</v>
      </c>
      <c r="G73">
        <v>2914.82</v>
      </c>
      <c r="H73">
        <v>20</v>
      </c>
      <c r="I73">
        <v>57741</v>
      </c>
      <c r="J73">
        <v>259.62580000000003</v>
      </c>
      <c r="K73">
        <v>2838.1509999999998</v>
      </c>
      <c r="L73">
        <v>38.018009999999997</v>
      </c>
      <c r="M73">
        <v>76.669460000000001</v>
      </c>
      <c r="N73">
        <v>81.221760000000003</v>
      </c>
      <c r="O73">
        <v>72.117159999999998</v>
      </c>
      <c r="P73">
        <v>0.41596899999999998</v>
      </c>
      <c r="Q73">
        <v>0.25553399999999998</v>
      </c>
      <c r="R73">
        <v>1.0456490000000001</v>
      </c>
      <c r="S73">
        <v>1.1487909999999999</v>
      </c>
      <c r="T73">
        <v>1.0015229999999999</v>
      </c>
      <c r="U73">
        <v>10.931699999999999</v>
      </c>
    </row>
    <row r="74" spans="1:21" x14ac:dyDescent="0.25">
      <c r="A74" t="s">
        <v>24</v>
      </c>
      <c r="B74">
        <v>55.079250000000002</v>
      </c>
      <c r="C74">
        <v>1.5846750000000001</v>
      </c>
      <c r="D74">
        <v>4528</v>
      </c>
      <c r="E74">
        <v>55.103619999999999</v>
      </c>
      <c r="F74">
        <v>19.501860000000001</v>
      </c>
      <c r="G74">
        <v>1174.2329999999999</v>
      </c>
      <c r="H74">
        <v>20</v>
      </c>
      <c r="I74">
        <v>23394</v>
      </c>
      <c r="J74">
        <v>103.3715</v>
      </c>
      <c r="K74">
        <v>1130.0260000000001</v>
      </c>
      <c r="L74">
        <v>26.562470000000001</v>
      </c>
      <c r="M74">
        <v>44.206449999999997</v>
      </c>
      <c r="N74">
        <v>44.206449999999997</v>
      </c>
      <c r="O74">
        <v>0</v>
      </c>
      <c r="P74">
        <v>0.92147500000000004</v>
      </c>
      <c r="Q74">
        <v>0.49733500000000003</v>
      </c>
      <c r="R74">
        <v>1.1128960000000001</v>
      </c>
      <c r="S74">
        <v>0.99626499999999996</v>
      </c>
      <c r="T74">
        <v>0.99874700000000005</v>
      </c>
      <c r="U74">
        <v>10.931699999999999</v>
      </c>
    </row>
    <row r="75" spans="1:21" x14ac:dyDescent="0.25">
      <c r="A75" t="s">
        <v>25</v>
      </c>
      <c r="B75">
        <v>0.86294599999999999</v>
      </c>
      <c r="C75">
        <v>6.3884999999999997E-2</v>
      </c>
      <c r="D75">
        <v>386</v>
      </c>
      <c r="E75">
        <v>0.86332799999999998</v>
      </c>
      <c r="F75">
        <v>1.974685</v>
      </c>
      <c r="G75">
        <v>130.50620000000001</v>
      </c>
      <c r="H75">
        <v>20</v>
      </c>
      <c r="I75">
        <v>2609</v>
      </c>
      <c r="J75">
        <v>10.666729999999999</v>
      </c>
      <c r="K75">
        <v>116.60550000000001</v>
      </c>
      <c r="L75">
        <v>9.388503</v>
      </c>
      <c r="M75">
        <v>13.900639999999999</v>
      </c>
      <c r="N75">
        <v>0</v>
      </c>
      <c r="O75">
        <v>13.900639999999999</v>
      </c>
      <c r="P75">
        <v>7.4335999999999999E-2</v>
      </c>
      <c r="Q75">
        <v>9.3100000000000006E-3</v>
      </c>
      <c r="R75">
        <v>0.74351</v>
      </c>
      <c r="S75">
        <v>1.2504010000000001</v>
      </c>
      <c r="T75">
        <v>1.0053080000000001</v>
      </c>
      <c r="U75">
        <v>10.931699999999999</v>
      </c>
    </row>
    <row r="76" spans="1:21" x14ac:dyDescent="0.25">
      <c r="A76" t="s">
        <v>26</v>
      </c>
      <c r="B76">
        <v>13.265319999999999</v>
      </c>
      <c r="E76">
        <v>13.271190000000001</v>
      </c>
      <c r="F76">
        <v>60.824280000000002</v>
      </c>
    </row>
    <row r="77" spans="1:21" x14ac:dyDescent="0.25">
      <c r="A77" t="s">
        <v>27</v>
      </c>
    </row>
    <row r="78" spans="1:21" x14ac:dyDescent="0.25">
      <c r="A78" t="s">
        <v>28</v>
      </c>
    </row>
    <row r="79" spans="1:21" x14ac:dyDescent="0.25">
      <c r="A79" t="s">
        <v>29</v>
      </c>
    </row>
    <row r="80" spans="1:21" x14ac:dyDescent="0.25">
      <c r="A80" t="s">
        <v>30</v>
      </c>
    </row>
    <row r="81" spans="1:6" x14ac:dyDescent="0.25">
      <c r="A81" t="s">
        <v>31</v>
      </c>
    </row>
    <row r="82" spans="1:6" x14ac:dyDescent="0.25">
      <c r="A82" t="s">
        <v>32</v>
      </c>
    </row>
    <row r="83" spans="1:6" x14ac:dyDescent="0.25">
      <c r="A83" t="s">
        <v>33</v>
      </c>
    </row>
    <row r="84" spans="1:6" x14ac:dyDescent="0.25">
      <c r="A84" t="s">
        <v>34</v>
      </c>
    </row>
    <row r="85" spans="1:6" x14ac:dyDescent="0.25">
      <c r="A85" t="s">
        <v>35</v>
      </c>
    </row>
    <row r="86" spans="1:6" x14ac:dyDescent="0.25">
      <c r="A86" t="s">
        <v>36</v>
      </c>
    </row>
    <row r="87" spans="1:6" x14ac:dyDescent="0.25">
      <c r="A87" t="s">
        <v>37</v>
      </c>
      <c r="B87">
        <v>99.955770000000001</v>
      </c>
      <c r="E87">
        <v>100</v>
      </c>
      <c r="F87">
        <v>100</v>
      </c>
    </row>
    <row r="88" spans="1:6" x14ac:dyDescent="0.25">
      <c r="A88" t="s">
        <v>38</v>
      </c>
      <c r="B88" t="s">
        <v>39</v>
      </c>
    </row>
    <row r="89" spans="1:6" x14ac:dyDescent="0.25">
      <c r="A89" t="s">
        <v>40</v>
      </c>
      <c r="B89">
        <v>8.1705E-2</v>
      </c>
    </row>
    <row r="90" spans="1:6" x14ac:dyDescent="0.25">
      <c r="A90" t="s">
        <v>41</v>
      </c>
      <c r="B90">
        <v>38.386670000000002</v>
      </c>
    </row>
    <row r="91" spans="1:6" x14ac:dyDescent="0.25">
      <c r="A91" t="s">
        <v>42</v>
      </c>
      <c r="B91">
        <v>59.332459999999998</v>
      </c>
    </row>
    <row r="92" spans="1:6" x14ac:dyDescent="0.25">
      <c r="A92" t="s">
        <v>43</v>
      </c>
      <c r="B92">
        <v>2.154938</v>
      </c>
    </row>
    <row r="93" spans="1:6" x14ac:dyDescent="0.25">
      <c r="A93" t="s">
        <v>44</v>
      </c>
    </row>
    <row r="94" spans="1:6" x14ac:dyDescent="0.25">
      <c r="A94" t="s">
        <v>45</v>
      </c>
    </row>
    <row r="95" spans="1:6" x14ac:dyDescent="0.25">
      <c r="A95" t="s">
        <v>46</v>
      </c>
    </row>
    <row r="96" spans="1:6" x14ac:dyDescent="0.25">
      <c r="A96" t="s">
        <v>47</v>
      </c>
    </row>
    <row r="97" spans="1:21" x14ac:dyDescent="0.25">
      <c r="A97" t="s">
        <v>48</v>
      </c>
    </row>
    <row r="98" spans="1:21" x14ac:dyDescent="0.25">
      <c r="A98" t="s">
        <v>49</v>
      </c>
    </row>
    <row r="99" spans="1:21" x14ac:dyDescent="0.25">
      <c r="A99" t="s">
        <v>50</v>
      </c>
    </row>
    <row r="100" spans="1:21" x14ac:dyDescent="0.25">
      <c r="A100" t="s">
        <v>51</v>
      </c>
    </row>
    <row r="101" spans="1:21" x14ac:dyDescent="0.25">
      <c r="A101" t="s">
        <v>52</v>
      </c>
    </row>
    <row r="102" spans="1:21" x14ac:dyDescent="0.25">
      <c r="A102" t="s">
        <v>53</v>
      </c>
    </row>
    <row r="103" spans="1:21" x14ac:dyDescent="0.25">
      <c r="A103" t="s">
        <v>37</v>
      </c>
      <c r="B103">
        <v>99.955780000000004</v>
      </c>
    </row>
    <row r="105" spans="1:21" x14ac:dyDescent="0.25">
      <c r="B105" t="s">
        <v>56</v>
      </c>
    </row>
    <row r="106" spans="1:21" x14ac:dyDescent="0.25">
      <c r="A106" t="s">
        <v>22</v>
      </c>
      <c r="B106">
        <v>4.5352000000000003E-2</v>
      </c>
      <c r="C106">
        <v>7.9100000000000004E-2</v>
      </c>
      <c r="D106">
        <v>925</v>
      </c>
      <c r="E106">
        <v>4.5381999999999999E-2</v>
      </c>
      <c r="F106">
        <v>4.2474999999999999E-2</v>
      </c>
      <c r="G106">
        <v>24.15192</v>
      </c>
      <c r="H106">
        <v>20</v>
      </c>
      <c r="I106">
        <v>483</v>
      </c>
      <c r="J106">
        <v>0.23860899999999999</v>
      </c>
      <c r="K106">
        <v>2.6003799999999999</v>
      </c>
      <c r="L106">
        <v>1.1206590000000001</v>
      </c>
      <c r="M106">
        <v>21.551539999999999</v>
      </c>
      <c r="N106">
        <v>23.501819999999999</v>
      </c>
      <c r="O106">
        <v>19.60127</v>
      </c>
      <c r="P106">
        <v>9.0700000000000004E-4</v>
      </c>
      <c r="Q106">
        <v>2.8299999999999999E-4</v>
      </c>
      <c r="R106">
        <v>0.94718199999999997</v>
      </c>
      <c r="S106">
        <v>1.6985619999999999</v>
      </c>
      <c r="T106">
        <v>0.99615600000000004</v>
      </c>
      <c r="U106">
        <v>10.898099999999999</v>
      </c>
    </row>
    <row r="107" spans="1:21" x14ac:dyDescent="0.25">
      <c r="A107" t="s">
        <v>23</v>
      </c>
      <c r="B107">
        <v>31.333130000000001</v>
      </c>
      <c r="C107">
        <v>0.54231799999999997</v>
      </c>
      <c r="D107">
        <v>1071</v>
      </c>
      <c r="E107">
        <v>31.353629999999999</v>
      </c>
      <c r="F107">
        <v>18.159109999999998</v>
      </c>
      <c r="G107">
        <v>2970.078</v>
      </c>
      <c r="H107">
        <v>20</v>
      </c>
      <c r="I107">
        <v>58825</v>
      </c>
      <c r="J107">
        <v>265.62970000000001</v>
      </c>
      <c r="K107">
        <v>2894.8589999999999</v>
      </c>
      <c r="L107">
        <v>39.485909999999997</v>
      </c>
      <c r="M107">
        <v>75.218680000000006</v>
      </c>
      <c r="N107">
        <v>77.319730000000007</v>
      </c>
      <c r="O107">
        <v>73.117639999999994</v>
      </c>
      <c r="P107">
        <v>0.425589</v>
      </c>
      <c r="Q107">
        <v>0.26144400000000001</v>
      </c>
      <c r="R107">
        <v>1.044197</v>
      </c>
      <c r="S107">
        <v>1.1479280000000001</v>
      </c>
      <c r="T107">
        <v>1.0015240000000001</v>
      </c>
      <c r="U107">
        <v>10.898099999999999</v>
      </c>
    </row>
    <row r="108" spans="1:21" x14ac:dyDescent="0.25">
      <c r="A108" t="s">
        <v>24</v>
      </c>
      <c r="B108">
        <v>54.742280000000001</v>
      </c>
      <c r="C108">
        <v>1.5830150000000001</v>
      </c>
      <c r="D108">
        <v>4728</v>
      </c>
      <c r="E108">
        <v>54.778109999999998</v>
      </c>
      <c r="F108">
        <v>19.537749999999999</v>
      </c>
      <c r="G108">
        <v>1167.7329999999999</v>
      </c>
      <c r="H108">
        <v>20</v>
      </c>
      <c r="I108">
        <v>23265</v>
      </c>
      <c r="J108">
        <v>102.75409999999999</v>
      </c>
      <c r="K108">
        <v>1119.825</v>
      </c>
      <c r="L108">
        <v>24.374700000000001</v>
      </c>
      <c r="M108">
        <v>47.90757</v>
      </c>
      <c r="N108">
        <v>47.90757</v>
      </c>
      <c r="O108">
        <v>0</v>
      </c>
      <c r="P108">
        <v>0.91597200000000001</v>
      </c>
      <c r="Q108">
        <v>0.494365</v>
      </c>
      <c r="R108">
        <v>1.1113580000000001</v>
      </c>
      <c r="S108">
        <v>0.99750099999999997</v>
      </c>
      <c r="T108">
        <v>0.99871900000000002</v>
      </c>
      <c r="U108">
        <v>10.898099999999999</v>
      </c>
    </row>
    <row r="109" spans="1:21" x14ac:dyDescent="0.25">
      <c r="A109" t="s">
        <v>25</v>
      </c>
      <c r="B109">
        <v>0.68495700000000004</v>
      </c>
      <c r="C109">
        <v>5.7775E-2</v>
      </c>
      <c r="D109">
        <v>369</v>
      </c>
      <c r="E109">
        <v>0.68540599999999996</v>
      </c>
      <c r="F109">
        <v>1.5799430000000001</v>
      </c>
      <c r="G109">
        <v>104.88630000000001</v>
      </c>
      <c r="H109">
        <v>20</v>
      </c>
      <c r="I109">
        <v>2097</v>
      </c>
      <c r="J109">
        <v>8.4680599999999995</v>
      </c>
      <c r="K109">
        <v>92.285769999999999</v>
      </c>
      <c r="L109">
        <v>8.3239629999999991</v>
      </c>
      <c r="M109">
        <v>12.600519999999999</v>
      </c>
      <c r="N109">
        <v>0</v>
      </c>
      <c r="O109">
        <v>12.600519999999999</v>
      </c>
      <c r="P109">
        <v>5.9013999999999997E-2</v>
      </c>
      <c r="Q109">
        <v>7.391E-3</v>
      </c>
      <c r="R109">
        <v>0.74248000000000003</v>
      </c>
      <c r="S109">
        <v>1.2520119999999999</v>
      </c>
      <c r="T109">
        <v>1.005239</v>
      </c>
      <c r="U109">
        <v>10.898099999999999</v>
      </c>
    </row>
    <row r="110" spans="1:21" x14ac:dyDescent="0.25">
      <c r="A110" t="s">
        <v>26</v>
      </c>
      <c r="B110">
        <v>13.128880000000001</v>
      </c>
      <c r="E110">
        <v>13.13748</v>
      </c>
      <c r="F110">
        <v>60.680729999999997</v>
      </c>
    </row>
    <row r="111" spans="1:21" x14ac:dyDescent="0.25">
      <c r="A111" t="s">
        <v>27</v>
      </c>
    </row>
    <row r="112" spans="1:21" x14ac:dyDescent="0.25">
      <c r="A112" t="s">
        <v>28</v>
      </c>
    </row>
    <row r="113" spans="1:6" x14ac:dyDescent="0.25">
      <c r="A113" t="s">
        <v>29</v>
      </c>
    </row>
    <row r="114" spans="1:6" x14ac:dyDescent="0.25">
      <c r="A114" t="s">
        <v>30</v>
      </c>
    </row>
    <row r="115" spans="1:6" x14ac:dyDescent="0.25">
      <c r="A115" t="s">
        <v>31</v>
      </c>
    </row>
    <row r="116" spans="1:6" x14ac:dyDescent="0.25">
      <c r="A116" t="s">
        <v>32</v>
      </c>
    </row>
    <row r="117" spans="1:6" x14ac:dyDescent="0.25">
      <c r="A117" t="s">
        <v>33</v>
      </c>
    </row>
    <row r="118" spans="1:6" x14ac:dyDescent="0.25">
      <c r="A118" t="s">
        <v>34</v>
      </c>
    </row>
    <row r="119" spans="1:6" x14ac:dyDescent="0.25">
      <c r="A119" t="s">
        <v>35</v>
      </c>
    </row>
    <row r="120" spans="1:6" x14ac:dyDescent="0.25">
      <c r="A120" t="s">
        <v>36</v>
      </c>
    </row>
    <row r="121" spans="1:6" x14ac:dyDescent="0.25">
      <c r="A121" t="s">
        <v>37</v>
      </c>
      <c r="B121">
        <v>99.934600000000003</v>
      </c>
      <c r="E121">
        <v>100</v>
      </c>
      <c r="F121">
        <v>100</v>
      </c>
    </row>
    <row r="122" spans="1:6" x14ac:dyDescent="0.25">
      <c r="A122" t="s">
        <v>38</v>
      </c>
      <c r="B122" t="s">
        <v>39</v>
      </c>
    </row>
    <row r="123" spans="1:6" x14ac:dyDescent="0.25">
      <c r="A123" t="s">
        <v>40</v>
      </c>
      <c r="B123">
        <v>6.3731999999999997E-2</v>
      </c>
    </row>
    <row r="124" spans="1:6" x14ac:dyDescent="0.25">
      <c r="A124" t="s">
        <v>41</v>
      </c>
      <c r="B124">
        <v>39.190939999999998</v>
      </c>
    </row>
    <row r="125" spans="1:6" x14ac:dyDescent="0.25">
      <c r="A125" t="s">
        <v>42</v>
      </c>
      <c r="B125">
        <v>58.969470000000001</v>
      </c>
    </row>
    <row r="126" spans="1:6" x14ac:dyDescent="0.25">
      <c r="A126" t="s">
        <v>43</v>
      </c>
      <c r="B126">
        <v>1.710467</v>
      </c>
    </row>
    <row r="127" spans="1:6" x14ac:dyDescent="0.25">
      <c r="A127" t="s">
        <v>44</v>
      </c>
    </row>
    <row r="128" spans="1:6" x14ac:dyDescent="0.25">
      <c r="A128" t="s">
        <v>45</v>
      </c>
    </row>
    <row r="129" spans="1:21" x14ac:dyDescent="0.25">
      <c r="A129" t="s">
        <v>46</v>
      </c>
    </row>
    <row r="130" spans="1:21" x14ac:dyDescent="0.25">
      <c r="A130" t="s">
        <v>47</v>
      </c>
    </row>
    <row r="131" spans="1:21" x14ac:dyDescent="0.25">
      <c r="A131" t="s">
        <v>48</v>
      </c>
    </row>
    <row r="132" spans="1:21" x14ac:dyDescent="0.25">
      <c r="A132" t="s">
        <v>49</v>
      </c>
    </row>
    <row r="133" spans="1:21" x14ac:dyDescent="0.25">
      <c r="A133" t="s">
        <v>50</v>
      </c>
    </row>
    <row r="134" spans="1:21" x14ac:dyDescent="0.25">
      <c r="A134" t="s">
        <v>51</v>
      </c>
    </row>
    <row r="135" spans="1:21" x14ac:dyDescent="0.25">
      <c r="A135" t="s">
        <v>52</v>
      </c>
    </row>
    <row r="136" spans="1:21" x14ac:dyDescent="0.25">
      <c r="A136" t="s">
        <v>53</v>
      </c>
    </row>
    <row r="137" spans="1:21" x14ac:dyDescent="0.25">
      <c r="A137" t="s">
        <v>37</v>
      </c>
      <c r="B137">
        <v>99.934610000000006</v>
      </c>
    </row>
    <row r="139" spans="1:21" x14ac:dyDescent="0.25">
      <c r="B139" t="s">
        <v>57</v>
      </c>
    </row>
    <row r="140" spans="1:21" x14ac:dyDescent="0.25">
      <c r="A140" t="s">
        <v>22</v>
      </c>
      <c r="B140">
        <v>5.2134E-2</v>
      </c>
      <c r="C140">
        <v>8.0004000000000006E-2</v>
      </c>
      <c r="D140">
        <v>932</v>
      </c>
      <c r="E140">
        <v>5.2610999999999998E-2</v>
      </c>
      <c r="F140">
        <v>4.8801999999999998E-2</v>
      </c>
      <c r="G140">
        <v>25.052070000000001</v>
      </c>
      <c r="H140">
        <v>20</v>
      </c>
      <c r="I140">
        <v>501</v>
      </c>
      <c r="J140">
        <v>0.27489400000000003</v>
      </c>
      <c r="K140">
        <v>3.0004409999999999</v>
      </c>
      <c r="L140">
        <v>1.136064</v>
      </c>
      <c r="M140">
        <v>22.051629999999999</v>
      </c>
      <c r="N140">
        <v>24.902049999999999</v>
      </c>
      <c r="O140">
        <v>19.201219999999999</v>
      </c>
      <c r="P140">
        <v>1.044E-3</v>
      </c>
      <c r="Q140">
        <v>3.2600000000000001E-4</v>
      </c>
      <c r="R140">
        <v>0.94870299999999996</v>
      </c>
      <c r="S140">
        <v>1.6921900000000001</v>
      </c>
      <c r="T140">
        <v>0.99611099999999997</v>
      </c>
      <c r="U140">
        <v>10.914899999999999</v>
      </c>
    </row>
    <row r="141" spans="1:21" x14ac:dyDescent="0.25">
      <c r="A141" t="s">
        <v>23</v>
      </c>
      <c r="B141">
        <v>30.33417</v>
      </c>
      <c r="C141">
        <v>0.53032299999999999</v>
      </c>
      <c r="D141">
        <v>1081</v>
      </c>
      <c r="E141">
        <v>30.611630000000002</v>
      </c>
      <c r="F141">
        <v>17.57132</v>
      </c>
      <c r="G141">
        <v>2874.6640000000002</v>
      </c>
      <c r="H141">
        <v>20</v>
      </c>
      <c r="I141">
        <v>56953</v>
      </c>
      <c r="J141">
        <v>256.36919999999998</v>
      </c>
      <c r="K141">
        <v>2798.2440000000001</v>
      </c>
      <c r="L141">
        <v>37.61694</v>
      </c>
      <c r="M141">
        <v>76.419399999999996</v>
      </c>
      <c r="N141">
        <v>82.822630000000004</v>
      </c>
      <c r="O141">
        <v>70.016170000000002</v>
      </c>
      <c r="P141">
        <v>0.41075200000000001</v>
      </c>
      <c r="Q141">
        <v>0.25232900000000003</v>
      </c>
      <c r="R141">
        <v>1.0458700000000001</v>
      </c>
      <c r="S141">
        <v>1.1489149999999999</v>
      </c>
      <c r="T141">
        <v>1.0015229999999999</v>
      </c>
      <c r="U141">
        <v>10.914899999999999</v>
      </c>
    </row>
    <row r="142" spans="1:21" x14ac:dyDescent="0.25">
      <c r="A142" t="s">
        <v>24</v>
      </c>
      <c r="B142">
        <v>54.652239999999999</v>
      </c>
      <c r="C142">
        <v>1.5772470000000001</v>
      </c>
      <c r="D142">
        <v>4540</v>
      </c>
      <c r="E142">
        <v>55.152149999999999</v>
      </c>
      <c r="F142">
        <v>19.495799999999999</v>
      </c>
      <c r="G142">
        <v>1162.5930000000001</v>
      </c>
      <c r="H142">
        <v>20</v>
      </c>
      <c r="I142">
        <v>23163</v>
      </c>
      <c r="J142">
        <v>102.46420000000001</v>
      </c>
      <c r="K142">
        <v>1118.3869999999999</v>
      </c>
      <c r="L142">
        <v>26.29918</v>
      </c>
      <c r="M142">
        <v>44.206449999999997</v>
      </c>
      <c r="N142">
        <v>44.206449999999997</v>
      </c>
      <c r="O142">
        <v>0</v>
      </c>
      <c r="P142">
        <v>0.91338699999999995</v>
      </c>
      <c r="Q142">
        <v>0.49297000000000002</v>
      </c>
      <c r="R142">
        <v>1.11313</v>
      </c>
      <c r="S142">
        <v>0.99605600000000005</v>
      </c>
      <c r="T142">
        <v>0.99875100000000006</v>
      </c>
      <c r="U142">
        <v>10.914899999999999</v>
      </c>
    </row>
    <row r="143" spans="1:21" x14ac:dyDescent="0.25">
      <c r="A143" t="s">
        <v>25</v>
      </c>
      <c r="B143">
        <v>0.88355300000000003</v>
      </c>
      <c r="C143">
        <v>6.3968999999999998E-2</v>
      </c>
      <c r="D143">
        <v>373</v>
      </c>
      <c r="E143">
        <v>0.89163499999999996</v>
      </c>
      <c r="F143">
        <v>2.0370059999999999</v>
      </c>
      <c r="G143">
        <v>132.10759999999999</v>
      </c>
      <c r="H143">
        <v>20</v>
      </c>
      <c r="I143">
        <v>2641</v>
      </c>
      <c r="J143">
        <v>10.9215</v>
      </c>
      <c r="K143">
        <v>119.20699999999999</v>
      </c>
      <c r="L143">
        <v>10.240460000000001</v>
      </c>
      <c r="M143">
        <v>12.900550000000001</v>
      </c>
      <c r="N143">
        <v>0</v>
      </c>
      <c r="O143">
        <v>12.900550000000001</v>
      </c>
      <c r="P143">
        <v>7.6111999999999999E-2</v>
      </c>
      <c r="Q143">
        <v>9.5329999999999998E-3</v>
      </c>
      <c r="R143">
        <v>0.74366699999999997</v>
      </c>
      <c r="S143">
        <v>1.250129</v>
      </c>
      <c r="T143">
        <v>1.005317</v>
      </c>
      <c r="U143">
        <v>10.914899999999999</v>
      </c>
    </row>
    <row r="144" spans="1:21" x14ac:dyDescent="0.25">
      <c r="A144" t="s">
        <v>26</v>
      </c>
      <c r="B144">
        <v>13.1715</v>
      </c>
      <c r="E144">
        <v>13.291969999999999</v>
      </c>
      <c r="F144">
        <v>60.847070000000002</v>
      </c>
    </row>
    <row r="145" spans="1:6" x14ac:dyDescent="0.25">
      <c r="A145" t="s">
        <v>27</v>
      </c>
    </row>
    <row r="146" spans="1:6" x14ac:dyDescent="0.25">
      <c r="A146" t="s">
        <v>28</v>
      </c>
    </row>
    <row r="147" spans="1:6" x14ac:dyDescent="0.25">
      <c r="A147" t="s">
        <v>29</v>
      </c>
    </row>
    <row r="148" spans="1:6" x14ac:dyDescent="0.25">
      <c r="A148" t="s">
        <v>30</v>
      </c>
    </row>
    <row r="149" spans="1:6" x14ac:dyDescent="0.25">
      <c r="A149" t="s">
        <v>31</v>
      </c>
    </row>
    <row r="150" spans="1:6" x14ac:dyDescent="0.25">
      <c r="A150" t="s">
        <v>32</v>
      </c>
    </row>
    <row r="151" spans="1:6" x14ac:dyDescent="0.25">
      <c r="A151" t="s">
        <v>33</v>
      </c>
    </row>
    <row r="152" spans="1:6" x14ac:dyDescent="0.25">
      <c r="A152" t="s">
        <v>34</v>
      </c>
    </row>
    <row r="153" spans="1:6" x14ac:dyDescent="0.25">
      <c r="A153" t="s">
        <v>35</v>
      </c>
    </row>
    <row r="154" spans="1:6" x14ac:dyDescent="0.25">
      <c r="A154" t="s">
        <v>36</v>
      </c>
    </row>
    <row r="155" spans="1:6" x14ac:dyDescent="0.25">
      <c r="A155" t="s">
        <v>37</v>
      </c>
      <c r="B155">
        <v>99.093590000000006</v>
      </c>
      <c r="E155">
        <v>100</v>
      </c>
      <c r="F155">
        <v>100</v>
      </c>
    </row>
    <row r="156" spans="1:6" x14ac:dyDescent="0.25">
      <c r="A156" t="s">
        <v>38</v>
      </c>
      <c r="B156" t="s">
        <v>39</v>
      </c>
    </row>
    <row r="157" spans="1:6" x14ac:dyDescent="0.25">
      <c r="A157" t="s">
        <v>40</v>
      </c>
      <c r="B157">
        <v>7.3262999999999995E-2</v>
      </c>
    </row>
    <row r="158" spans="1:6" x14ac:dyDescent="0.25">
      <c r="A158" t="s">
        <v>41</v>
      </c>
      <c r="B158">
        <v>37.941459999999999</v>
      </c>
    </row>
    <row r="159" spans="1:6" x14ac:dyDescent="0.25">
      <c r="A159" t="s">
        <v>42</v>
      </c>
      <c r="B159">
        <v>58.872480000000003</v>
      </c>
    </row>
    <row r="160" spans="1:6" x14ac:dyDescent="0.25">
      <c r="A160" t="s">
        <v>43</v>
      </c>
      <c r="B160">
        <v>2.2063980000000001</v>
      </c>
    </row>
    <row r="161" spans="1:21" x14ac:dyDescent="0.25">
      <c r="A161" t="s">
        <v>44</v>
      </c>
    </row>
    <row r="162" spans="1:21" x14ac:dyDescent="0.25">
      <c r="A162" t="s">
        <v>45</v>
      </c>
    </row>
    <row r="163" spans="1:21" x14ac:dyDescent="0.25">
      <c r="A163" t="s">
        <v>46</v>
      </c>
    </row>
    <row r="164" spans="1:21" x14ac:dyDescent="0.25">
      <c r="A164" t="s">
        <v>47</v>
      </c>
    </row>
    <row r="165" spans="1:21" x14ac:dyDescent="0.25">
      <c r="A165" t="s">
        <v>48</v>
      </c>
    </row>
    <row r="166" spans="1:21" x14ac:dyDescent="0.25">
      <c r="A166" t="s">
        <v>49</v>
      </c>
    </row>
    <row r="167" spans="1:21" x14ac:dyDescent="0.25">
      <c r="A167" t="s">
        <v>50</v>
      </c>
    </row>
    <row r="168" spans="1:21" x14ac:dyDescent="0.25">
      <c r="A168" t="s">
        <v>51</v>
      </c>
    </row>
    <row r="169" spans="1:21" x14ac:dyDescent="0.25">
      <c r="A169" t="s">
        <v>52</v>
      </c>
    </row>
    <row r="170" spans="1:21" x14ac:dyDescent="0.25">
      <c r="A170" t="s">
        <v>53</v>
      </c>
    </row>
    <row r="171" spans="1:21" x14ac:dyDescent="0.25">
      <c r="A171" t="s">
        <v>37</v>
      </c>
      <c r="B171">
        <v>99.093590000000006</v>
      </c>
    </row>
    <row r="173" spans="1:21" x14ac:dyDescent="0.25">
      <c r="B173" t="s">
        <v>58</v>
      </c>
    </row>
    <row r="174" spans="1:21" x14ac:dyDescent="0.25">
      <c r="A174" t="s">
        <v>22</v>
      </c>
      <c r="B174">
        <v>6.5339999999999995E-2</v>
      </c>
      <c r="C174">
        <v>8.2277000000000003E-2</v>
      </c>
      <c r="D174">
        <v>952</v>
      </c>
      <c r="E174">
        <v>6.6029000000000004E-2</v>
      </c>
      <c r="F174">
        <v>6.1931E-2</v>
      </c>
      <c r="G174">
        <v>26.652339999999999</v>
      </c>
      <c r="H174">
        <v>20</v>
      </c>
      <c r="I174">
        <v>533</v>
      </c>
      <c r="J174">
        <v>0.34362300000000001</v>
      </c>
      <c r="K174">
        <v>3.7506119999999998</v>
      </c>
      <c r="L174">
        <v>1.16377</v>
      </c>
      <c r="M174">
        <v>22.901730000000001</v>
      </c>
      <c r="N174">
        <v>23.201779999999999</v>
      </c>
      <c r="O174">
        <v>22.601690000000001</v>
      </c>
      <c r="P174">
        <v>1.3060000000000001E-3</v>
      </c>
      <c r="Q174">
        <v>4.08E-4</v>
      </c>
      <c r="R174">
        <v>0.94682999999999995</v>
      </c>
      <c r="S174">
        <v>1.699875</v>
      </c>
      <c r="T174">
        <v>0.99616800000000005</v>
      </c>
      <c r="U174">
        <v>10.914899999999999</v>
      </c>
    </row>
    <row r="175" spans="1:21" x14ac:dyDescent="0.25">
      <c r="A175" t="s">
        <v>23</v>
      </c>
      <c r="B175">
        <v>31.183710000000001</v>
      </c>
      <c r="C175">
        <v>0.54011399999999998</v>
      </c>
      <c r="D175">
        <v>1059</v>
      </c>
      <c r="E175">
        <v>31.512840000000001</v>
      </c>
      <c r="F175">
        <v>18.290179999999999</v>
      </c>
      <c r="G175">
        <v>2958.7089999999998</v>
      </c>
      <c r="H175">
        <v>20</v>
      </c>
      <c r="I175">
        <v>58602</v>
      </c>
      <c r="J175">
        <v>264.31670000000003</v>
      </c>
      <c r="K175">
        <v>2884.991</v>
      </c>
      <c r="L175">
        <v>40.1355</v>
      </c>
      <c r="M175">
        <v>73.718000000000004</v>
      </c>
      <c r="N175">
        <v>78.320239999999998</v>
      </c>
      <c r="O175">
        <v>69.115759999999995</v>
      </c>
      <c r="P175">
        <v>0.423485</v>
      </c>
      <c r="Q175">
        <v>0.26015100000000002</v>
      </c>
      <c r="R175">
        <v>1.043811</v>
      </c>
      <c r="S175">
        <v>1.1476999999999999</v>
      </c>
      <c r="T175">
        <v>1.0015240000000001</v>
      </c>
      <c r="U175">
        <v>10.914899999999999</v>
      </c>
    </row>
    <row r="176" spans="1:21" x14ac:dyDescent="0.25">
      <c r="A176" t="s">
        <v>24</v>
      </c>
      <c r="B176">
        <v>54.11647</v>
      </c>
      <c r="C176">
        <v>1.5696920000000001</v>
      </c>
      <c r="D176">
        <v>4701</v>
      </c>
      <c r="E176">
        <v>54.687640000000002</v>
      </c>
      <c r="F176">
        <v>19.54702</v>
      </c>
      <c r="G176">
        <v>1154.8340000000001</v>
      </c>
      <c r="H176">
        <v>20</v>
      </c>
      <c r="I176">
        <v>23009</v>
      </c>
      <c r="J176">
        <v>101.4601</v>
      </c>
      <c r="K176">
        <v>1107.4269999999999</v>
      </c>
      <c r="L176">
        <v>24.359780000000001</v>
      </c>
      <c r="M176">
        <v>47.407420000000002</v>
      </c>
      <c r="N176">
        <v>47.407420000000002</v>
      </c>
      <c r="O176">
        <v>0</v>
      </c>
      <c r="P176">
        <v>0.90443600000000002</v>
      </c>
      <c r="Q176">
        <v>0.48813899999999999</v>
      </c>
      <c r="R176">
        <v>1.1109469999999999</v>
      </c>
      <c r="S176">
        <v>0.99790900000000005</v>
      </c>
      <c r="T176">
        <v>0.99871200000000004</v>
      </c>
      <c r="U176">
        <v>10.914899999999999</v>
      </c>
    </row>
    <row r="177" spans="1:21" x14ac:dyDescent="0.25">
      <c r="A177" t="s">
        <v>25</v>
      </c>
      <c r="B177">
        <v>0.62645499999999998</v>
      </c>
      <c r="C177">
        <v>5.6237000000000002E-2</v>
      </c>
      <c r="D177">
        <v>377</v>
      </c>
      <c r="E177">
        <v>0.63306700000000005</v>
      </c>
      <c r="F177">
        <v>1.4624029999999999</v>
      </c>
      <c r="G177">
        <v>97.73151</v>
      </c>
      <c r="H177">
        <v>20</v>
      </c>
      <c r="I177">
        <v>1954</v>
      </c>
      <c r="J177">
        <v>7.7445449999999996</v>
      </c>
      <c r="K177">
        <v>84.530929999999998</v>
      </c>
      <c r="L177">
        <v>7.4035799999999998</v>
      </c>
      <c r="M177">
        <v>13.200570000000001</v>
      </c>
      <c r="N177">
        <v>0</v>
      </c>
      <c r="O177">
        <v>13.200570000000001</v>
      </c>
      <c r="P177">
        <v>5.3970999999999998E-2</v>
      </c>
      <c r="Q177">
        <v>6.7600000000000004E-3</v>
      </c>
      <c r="R177">
        <v>0.74220600000000003</v>
      </c>
      <c r="S177">
        <v>1.252542</v>
      </c>
      <c r="T177">
        <v>1.005223</v>
      </c>
      <c r="U177">
        <v>10.914899999999999</v>
      </c>
    </row>
    <row r="178" spans="1:21" x14ac:dyDescent="0.25">
      <c r="A178" t="s">
        <v>26</v>
      </c>
      <c r="B178">
        <v>12.9636</v>
      </c>
      <c r="E178">
        <v>13.10042</v>
      </c>
      <c r="F178">
        <v>60.638469999999998</v>
      </c>
    </row>
    <row r="179" spans="1:21" x14ac:dyDescent="0.25">
      <c r="A179" t="s">
        <v>27</v>
      </c>
    </row>
    <row r="180" spans="1:21" x14ac:dyDescent="0.25">
      <c r="A180" t="s">
        <v>28</v>
      </c>
    </row>
    <row r="181" spans="1:21" x14ac:dyDescent="0.25">
      <c r="A181" t="s">
        <v>29</v>
      </c>
    </row>
    <row r="182" spans="1:21" x14ac:dyDescent="0.25">
      <c r="A182" t="s">
        <v>30</v>
      </c>
    </row>
    <row r="183" spans="1:21" x14ac:dyDescent="0.25">
      <c r="A183" t="s">
        <v>31</v>
      </c>
    </row>
    <row r="184" spans="1:21" x14ac:dyDescent="0.25">
      <c r="A184" t="s">
        <v>32</v>
      </c>
    </row>
    <row r="185" spans="1:21" x14ac:dyDescent="0.25">
      <c r="A185" t="s">
        <v>33</v>
      </c>
    </row>
    <row r="186" spans="1:21" x14ac:dyDescent="0.25">
      <c r="A186" t="s">
        <v>34</v>
      </c>
    </row>
    <row r="187" spans="1:21" x14ac:dyDescent="0.25">
      <c r="A187" t="s">
        <v>35</v>
      </c>
    </row>
    <row r="188" spans="1:21" x14ac:dyDescent="0.25">
      <c r="A188" t="s">
        <v>36</v>
      </c>
    </row>
    <row r="189" spans="1:21" x14ac:dyDescent="0.25">
      <c r="A189" t="s">
        <v>37</v>
      </c>
      <c r="B189">
        <v>98.955579999999998</v>
      </c>
      <c r="E189">
        <v>100</v>
      </c>
      <c r="F189">
        <v>100</v>
      </c>
    </row>
    <row r="190" spans="1:21" x14ac:dyDescent="0.25">
      <c r="A190" t="s">
        <v>38</v>
      </c>
      <c r="B190" t="s">
        <v>39</v>
      </c>
    </row>
    <row r="191" spans="1:21" x14ac:dyDescent="0.25">
      <c r="A191" t="s">
        <v>40</v>
      </c>
      <c r="B191">
        <v>9.1819999999999999E-2</v>
      </c>
    </row>
    <row r="192" spans="1:21" x14ac:dyDescent="0.25">
      <c r="A192" t="s">
        <v>41</v>
      </c>
      <c r="B192">
        <v>39.004049999999999</v>
      </c>
    </row>
    <row r="193" spans="1:21" x14ac:dyDescent="0.25">
      <c r="A193" t="s">
        <v>42</v>
      </c>
      <c r="B193">
        <v>58.29533</v>
      </c>
    </row>
    <row r="194" spans="1:21" x14ac:dyDescent="0.25">
      <c r="A194" t="s">
        <v>43</v>
      </c>
      <c r="B194">
        <v>1.5643750000000001</v>
      </c>
    </row>
    <row r="195" spans="1:21" x14ac:dyDescent="0.25">
      <c r="A195" t="s">
        <v>44</v>
      </c>
    </row>
    <row r="196" spans="1:21" x14ac:dyDescent="0.25">
      <c r="A196" t="s">
        <v>45</v>
      </c>
    </row>
    <row r="197" spans="1:21" x14ac:dyDescent="0.25">
      <c r="A197" t="s">
        <v>46</v>
      </c>
    </row>
    <row r="198" spans="1:21" x14ac:dyDescent="0.25">
      <c r="A198" t="s">
        <v>47</v>
      </c>
    </row>
    <row r="199" spans="1:21" x14ac:dyDescent="0.25">
      <c r="A199" t="s">
        <v>48</v>
      </c>
    </row>
    <row r="200" spans="1:21" x14ac:dyDescent="0.25">
      <c r="A200" t="s">
        <v>49</v>
      </c>
    </row>
    <row r="201" spans="1:21" x14ac:dyDescent="0.25">
      <c r="A201" t="s">
        <v>50</v>
      </c>
    </row>
    <row r="202" spans="1:21" x14ac:dyDescent="0.25">
      <c r="A202" t="s">
        <v>51</v>
      </c>
    </row>
    <row r="203" spans="1:21" x14ac:dyDescent="0.25">
      <c r="A203" t="s">
        <v>52</v>
      </c>
    </row>
    <row r="204" spans="1:21" x14ac:dyDescent="0.25">
      <c r="A204" t="s">
        <v>53</v>
      </c>
    </row>
    <row r="205" spans="1:21" x14ac:dyDescent="0.25">
      <c r="A205" t="s">
        <v>37</v>
      </c>
      <c r="B205">
        <v>98.955579999999998</v>
      </c>
    </row>
    <row r="207" spans="1:21" x14ac:dyDescent="0.25">
      <c r="B207" t="s">
        <v>59</v>
      </c>
    </row>
    <row r="208" spans="1:21" x14ac:dyDescent="0.25">
      <c r="A208" t="s">
        <v>22</v>
      </c>
      <c r="B208">
        <v>4.7045999999999998E-2</v>
      </c>
      <c r="C208">
        <v>7.8581999999999999E-2</v>
      </c>
      <c r="D208">
        <v>917</v>
      </c>
      <c r="E208">
        <v>4.7051000000000003E-2</v>
      </c>
      <c r="F208">
        <v>4.4681999999999999E-2</v>
      </c>
      <c r="G208">
        <v>23.951889999999999</v>
      </c>
      <c r="H208">
        <v>20</v>
      </c>
      <c r="I208">
        <v>479</v>
      </c>
      <c r="J208">
        <v>0.24757699999999999</v>
      </c>
      <c r="K208">
        <v>2.7003970000000002</v>
      </c>
      <c r="L208">
        <v>1.1270690000000001</v>
      </c>
      <c r="M208">
        <v>21.2515</v>
      </c>
      <c r="N208">
        <v>22.601690000000001</v>
      </c>
      <c r="O208">
        <v>19.901309999999999</v>
      </c>
      <c r="P208">
        <v>9.41E-4</v>
      </c>
      <c r="Q208">
        <v>2.9399999999999999E-4</v>
      </c>
      <c r="R208">
        <v>0.94469199999999998</v>
      </c>
      <c r="S208">
        <v>1.702658</v>
      </c>
      <c r="T208">
        <v>0.99615699999999996</v>
      </c>
      <c r="U208">
        <v>10.907299999999999</v>
      </c>
    </row>
    <row r="209" spans="1:21" x14ac:dyDescent="0.25">
      <c r="A209" t="s">
        <v>23</v>
      </c>
      <c r="B209">
        <v>31.413430000000002</v>
      </c>
      <c r="C209">
        <v>0.543126</v>
      </c>
      <c r="D209">
        <v>1081</v>
      </c>
      <c r="E209">
        <v>31.41677</v>
      </c>
      <c r="F209">
        <v>18.462060000000001</v>
      </c>
      <c r="G209">
        <v>2985.9859999999999</v>
      </c>
      <c r="H209">
        <v>20</v>
      </c>
      <c r="I209">
        <v>59137</v>
      </c>
      <c r="J209">
        <v>266.69900000000001</v>
      </c>
      <c r="K209">
        <v>2908.9670000000001</v>
      </c>
      <c r="L209">
        <v>38.769150000000003</v>
      </c>
      <c r="M209">
        <v>77.019649999999999</v>
      </c>
      <c r="N209">
        <v>81.621979999999994</v>
      </c>
      <c r="O209">
        <v>72.417299999999997</v>
      </c>
      <c r="P209">
        <v>0.42730200000000002</v>
      </c>
      <c r="Q209">
        <v>0.26249600000000001</v>
      </c>
      <c r="R209">
        <v>1.0413809999999999</v>
      </c>
      <c r="S209">
        <v>1.149408</v>
      </c>
      <c r="T209">
        <v>1.0015229999999999</v>
      </c>
      <c r="U209">
        <v>10.907299999999999</v>
      </c>
    </row>
    <row r="210" spans="1:21" x14ac:dyDescent="0.25">
      <c r="A210" t="s">
        <v>24</v>
      </c>
      <c r="B210">
        <v>55.157330000000002</v>
      </c>
      <c r="C210">
        <v>1.589043</v>
      </c>
      <c r="D210">
        <v>4657</v>
      </c>
      <c r="E210">
        <v>55.163200000000003</v>
      </c>
      <c r="F210">
        <v>19.963149999999999</v>
      </c>
      <c r="G210">
        <v>1177.7090000000001</v>
      </c>
      <c r="H210">
        <v>20</v>
      </c>
      <c r="I210">
        <v>23463</v>
      </c>
      <c r="J210">
        <v>103.6922</v>
      </c>
      <c r="K210">
        <v>1131.002</v>
      </c>
      <c r="L210">
        <v>25.214729999999999</v>
      </c>
      <c r="M210">
        <v>46.7072</v>
      </c>
      <c r="N210">
        <v>46.7072</v>
      </c>
      <c r="O210">
        <v>0</v>
      </c>
      <c r="P210">
        <v>0.92433399999999999</v>
      </c>
      <c r="Q210">
        <v>0.49887900000000002</v>
      </c>
      <c r="R210">
        <v>1.1084309999999999</v>
      </c>
      <c r="S210">
        <v>0.99866200000000005</v>
      </c>
      <c r="T210">
        <v>0.99872000000000005</v>
      </c>
      <c r="U210">
        <v>10.907299999999999</v>
      </c>
    </row>
    <row r="211" spans="1:21" x14ac:dyDescent="0.25">
      <c r="A211" t="s">
        <v>25</v>
      </c>
      <c r="B211">
        <v>0.48666599999999999</v>
      </c>
      <c r="C211">
        <v>5.0595000000000001E-2</v>
      </c>
      <c r="D211">
        <v>358</v>
      </c>
      <c r="E211">
        <v>0.48671799999999998</v>
      </c>
      <c r="F211">
        <v>1.138369</v>
      </c>
      <c r="G211">
        <v>77.619879999999995</v>
      </c>
      <c r="H211">
        <v>20</v>
      </c>
      <c r="I211">
        <v>1552</v>
      </c>
      <c r="J211">
        <v>6.0252689999999998</v>
      </c>
      <c r="K211">
        <v>65.719409999999996</v>
      </c>
      <c r="L211">
        <v>6.5224229999999999</v>
      </c>
      <c r="M211">
        <v>11.90047</v>
      </c>
      <c r="N211">
        <v>0</v>
      </c>
      <c r="O211">
        <v>11.90047</v>
      </c>
      <c r="P211">
        <v>4.199E-2</v>
      </c>
      <c r="Q211">
        <v>5.2589999999999998E-3</v>
      </c>
      <c r="R211">
        <v>0.74052099999999998</v>
      </c>
      <c r="S211">
        <v>1.2535149999999999</v>
      </c>
      <c r="T211">
        <v>1.0052430000000001</v>
      </c>
      <c r="U211">
        <v>10.907299999999999</v>
      </c>
    </row>
    <row r="212" spans="1:21" x14ac:dyDescent="0.25">
      <c r="A212" t="s">
        <v>26</v>
      </c>
      <c r="B212">
        <v>12.884880000000001</v>
      </c>
      <c r="E212">
        <v>12.88625</v>
      </c>
      <c r="F212">
        <v>60.391739999999999</v>
      </c>
    </row>
    <row r="213" spans="1:21" x14ac:dyDescent="0.25">
      <c r="A213" t="s">
        <v>27</v>
      </c>
    </row>
    <row r="214" spans="1:21" x14ac:dyDescent="0.25">
      <c r="A214" t="s">
        <v>28</v>
      </c>
    </row>
    <row r="215" spans="1:21" x14ac:dyDescent="0.25">
      <c r="A215" t="s">
        <v>29</v>
      </c>
    </row>
    <row r="216" spans="1:21" x14ac:dyDescent="0.25">
      <c r="A216" t="s">
        <v>30</v>
      </c>
    </row>
    <row r="217" spans="1:21" x14ac:dyDescent="0.25">
      <c r="A217" t="s">
        <v>31</v>
      </c>
    </row>
    <row r="218" spans="1:21" x14ac:dyDescent="0.25">
      <c r="A218" t="s">
        <v>32</v>
      </c>
    </row>
    <row r="219" spans="1:21" x14ac:dyDescent="0.25">
      <c r="A219" t="s">
        <v>33</v>
      </c>
    </row>
    <row r="220" spans="1:21" x14ac:dyDescent="0.25">
      <c r="A220" t="s">
        <v>34</v>
      </c>
    </row>
    <row r="221" spans="1:21" x14ac:dyDescent="0.25">
      <c r="A221" t="s">
        <v>35</v>
      </c>
    </row>
    <row r="222" spans="1:21" x14ac:dyDescent="0.25">
      <c r="A222" t="s">
        <v>36</v>
      </c>
    </row>
    <row r="223" spans="1:21" x14ac:dyDescent="0.25">
      <c r="A223" t="s">
        <v>37</v>
      </c>
      <c r="B223">
        <v>99.989360000000005</v>
      </c>
      <c r="E223">
        <v>100</v>
      </c>
      <c r="F223">
        <v>100</v>
      </c>
    </row>
    <row r="224" spans="1:21" x14ac:dyDescent="0.25">
      <c r="A224" t="s">
        <v>38</v>
      </c>
      <c r="B224" t="s">
        <v>39</v>
      </c>
    </row>
    <row r="225" spans="1:2" x14ac:dyDescent="0.25">
      <c r="A225" t="s">
        <v>40</v>
      </c>
      <c r="B225">
        <v>6.6113000000000005E-2</v>
      </c>
    </row>
    <row r="226" spans="1:2" x14ac:dyDescent="0.25">
      <c r="A226" t="s">
        <v>41</v>
      </c>
      <c r="B226">
        <v>39.291370000000001</v>
      </c>
    </row>
    <row r="227" spans="1:2" x14ac:dyDescent="0.25">
      <c r="A227" t="s">
        <v>42</v>
      </c>
      <c r="B227">
        <v>59.41657</v>
      </c>
    </row>
    <row r="228" spans="1:2" x14ac:dyDescent="0.25">
      <c r="A228" t="s">
        <v>43</v>
      </c>
      <c r="B228">
        <v>1.2152959999999999</v>
      </c>
    </row>
    <row r="229" spans="1:2" x14ac:dyDescent="0.25">
      <c r="A229" t="s">
        <v>44</v>
      </c>
    </row>
    <row r="230" spans="1:2" x14ac:dyDescent="0.25">
      <c r="A230" t="s">
        <v>45</v>
      </c>
    </row>
    <row r="231" spans="1:2" x14ac:dyDescent="0.25">
      <c r="A231" t="s">
        <v>46</v>
      </c>
    </row>
    <row r="232" spans="1:2" x14ac:dyDescent="0.25">
      <c r="A232" t="s">
        <v>47</v>
      </c>
    </row>
    <row r="233" spans="1:2" x14ac:dyDescent="0.25">
      <c r="A233" t="s">
        <v>48</v>
      </c>
    </row>
    <row r="234" spans="1:2" x14ac:dyDescent="0.25">
      <c r="A234" t="s">
        <v>49</v>
      </c>
    </row>
    <row r="235" spans="1:2" x14ac:dyDescent="0.25">
      <c r="A235" t="s">
        <v>50</v>
      </c>
    </row>
    <row r="236" spans="1:2" x14ac:dyDescent="0.25">
      <c r="A236" t="s">
        <v>51</v>
      </c>
    </row>
    <row r="237" spans="1:2" x14ac:dyDescent="0.25">
      <c r="A237" t="s">
        <v>52</v>
      </c>
    </row>
    <row r="238" spans="1:2" x14ac:dyDescent="0.25">
      <c r="A238" t="s">
        <v>53</v>
      </c>
    </row>
    <row r="239" spans="1:2" x14ac:dyDescent="0.25">
      <c r="A239" t="s">
        <v>37</v>
      </c>
      <c r="B239">
        <v>99.989360000000005</v>
      </c>
    </row>
    <row r="241" spans="1:21" x14ac:dyDescent="0.25">
      <c r="B241" t="s">
        <v>60</v>
      </c>
    </row>
    <row r="242" spans="1:21" x14ac:dyDescent="0.25">
      <c r="A242" t="s">
        <v>22</v>
      </c>
      <c r="B242">
        <v>4.3527999999999997E-2</v>
      </c>
      <c r="C242">
        <v>7.8953999999999996E-2</v>
      </c>
      <c r="D242">
        <v>924</v>
      </c>
      <c r="E242">
        <v>4.3368999999999998E-2</v>
      </c>
      <c r="F242">
        <v>4.1055000000000001E-2</v>
      </c>
      <c r="G242">
        <v>24.10192</v>
      </c>
      <c r="H242">
        <v>20</v>
      </c>
      <c r="I242">
        <v>482</v>
      </c>
      <c r="J242">
        <v>0.22892000000000001</v>
      </c>
      <c r="K242">
        <v>2.5003739999999999</v>
      </c>
      <c r="L242">
        <v>1.11575</v>
      </c>
      <c r="M242">
        <v>21.60154</v>
      </c>
      <c r="N242">
        <v>22.601690000000001</v>
      </c>
      <c r="O242">
        <v>20.601400000000002</v>
      </c>
      <c r="P242">
        <v>8.7000000000000001E-4</v>
      </c>
      <c r="Q242">
        <v>2.72E-4</v>
      </c>
      <c r="R242">
        <v>0.945241</v>
      </c>
      <c r="S242">
        <v>1.70272</v>
      </c>
      <c r="T242">
        <v>0.99616800000000005</v>
      </c>
      <c r="U242">
        <v>10.922499999999999</v>
      </c>
    </row>
    <row r="243" spans="1:21" x14ac:dyDescent="0.25">
      <c r="A243" t="s">
        <v>23</v>
      </c>
      <c r="B243">
        <v>31.692489999999999</v>
      </c>
      <c r="C243">
        <v>0.54658300000000004</v>
      </c>
      <c r="D243">
        <v>1100</v>
      </c>
      <c r="E243">
        <v>31.576509999999999</v>
      </c>
      <c r="F243">
        <v>18.497060000000001</v>
      </c>
      <c r="G243">
        <v>3020</v>
      </c>
      <c r="H243">
        <v>20</v>
      </c>
      <c r="I243">
        <v>59804</v>
      </c>
      <c r="J243">
        <v>269.16719999999998</v>
      </c>
      <c r="K243">
        <v>2939.9789999999998</v>
      </c>
      <c r="L243">
        <v>37.739980000000003</v>
      </c>
      <c r="M243">
        <v>80.021240000000006</v>
      </c>
      <c r="N243">
        <v>86.024410000000003</v>
      </c>
      <c r="O243">
        <v>74.018069999999994</v>
      </c>
      <c r="P243">
        <v>0.43125599999999997</v>
      </c>
      <c r="Q243">
        <v>0.26492500000000002</v>
      </c>
      <c r="R243">
        <v>1.0420130000000001</v>
      </c>
      <c r="S243">
        <v>1.1486160000000001</v>
      </c>
      <c r="T243">
        <v>1.0015240000000001</v>
      </c>
      <c r="U243">
        <v>10.922499999999999</v>
      </c>
    </row>
    <row r="244" spans="1:21" x14ac:dyDescent="0.25">
      <c r="A244" t="s">
        <v>24</v>
      </c>
      <c r="B244">
        <v>55.130580000000002</v>
      </c>
      <c r="C244">
        <v>1.588775</v>
      </c>
      <c r="D244">
        <v>4695</v>
      </c>
      <c r="E244">
        <v>54.928820000000002</v>
      </c>
      <c r="F244">
        <v>19.815259999999999</v>
      </c>
      <c r="G244">
        <v>1179.5740000000001</v>
      </c>
      <c r="H244">
        <v>20</v>
      </c>
      <c r="I244">
        <v>23500</v>
      </c>
      <c r="J244">
        <v>103.6362</v>
      </c>
      <c r="K244">
        <v>1131.9659999999999</v>
      </c>
      <c r="L244">
        <v>24.777069999999998</v>
      </c>
      <c r="M244">
        <v>47.607480000000002</v>
      </c>
      <c r="N244">
        <v>47.607480000000002</v>
      </c>
      <c r="O244">
        <v>0</v>
      </c>
      <c r="P244">
        <v>0.92383400000000004</v>
      </c>
      <c r="Q244">
        <v>0.49860900000000002</v>
      </c>
      <c r="R244">
        <v>1.1090800000000001</v>
      </c>
      <c r="S244">
        <v>0.99858400000000003</v>
      </c>
      <c r="T244">
        <v>0.99871200000000004</v>
      </c>
      <c r="U244">
        <v>10.922499999999999</v>
      </c>
    </row>
    <row r="245" spans="1:21" x14ac:dyDescent="0.25">
      <c r="A245" t="s">
        <v>25</v>
      </c>
      <c r="B245">
        <v>0.511764</v>
      </c>
      <c r="C245">
        <v>5.1371E-2</v>
      </c>
      <c r="D245">
        <v>356</v>
      </c>
      <c r="E245">
        <v>0.50989099999999998</v>
      </c>
      <c r="F245">
        <v>1.188785</v>
      </c>
      <c r="G245">
        <v>80.971630000000005</v>
      </c>
      <c r="H245">
        <v>20</v>
      </c>
      <c r="I245">
        <v>1619</v>
      </c>
      <c r="J245">
        <v>6.3329069999999996</v>
      </c>
      <c r="K245">
        <v>69.171170000000004</v>
      </c>
      <c r="L245">
        <v>6.8617350000000004</v>
      </c>
      <c r="M245">
        <v>11.800459999999999</v>
      </c>
      <c r="N245">
        <v>0</v>
      </c>
      <c r="O245">
        <v>11.800459999999999</v>
      </c>
      <c r="P245">
        <v>4.4134E-2</v>
      </c>
      <c r="Q245">
        <v>5.5279999999999999E-3</v>
      </c>
      <c r="R245">
        <v>0.74095500000000003</v>
      </c>
      <c r="S245">
        <v>1.2534160000000001</v>
      </c>
      <c r="T245">
        <v>1.0052220000000001</v>
      </c>
      <c r="U245">
        <v>10.922499999999999</v>
      </c>
    </row>
    <row r="246" spans="1:21" x14ac:dyDescent="0.25">
      <c r="A246" t="s">
        <v>26</v>
      </c>
      <c r="B246">
        <v>12.988950000000001</v>
      </c>
      <c r="E246">
        <v>12.941420000000001</v>
      </c>
      <c r="F246">
        <v>60.457850000000001</v>
      </c>
    </row>
    <row r="247" spans="1:21" x14ac:dyDescent="0.25">
      <c r="A247" t="s">
        <v>27</v>
      </c>
    </row>
    <row r="248" spans="1:21" x14ac:dyDescent="0.25">
      <c r="A248" t="s">
        <v>28</v>
      </c>
    </row>
    <row r="249" spans="1:21" x14ac:dyDescent="0.25">
      <c r="A249" t="s">
        <v>29</v>
      </c>
    </row>
    <row r="250" spans="1:21" x14ac:dyDescent="0.25">
      <c r="A250" t="s">
        <v>30</v>
      </c>
    </row>
    <row r="251" spans="1:21" x14ac:dyDescent="0.25">
      <c r="A251" t="s">
        <v>31</v>
      </c>
    </row>
    <row r="252" spans="1:21" x14ac:dyDescent="0.25">
      <c r="A252" t="s">
        <v>32</v>
      </c>
    </row>
    <row r="253" spans="1:21" x14ac:dyDescent="0.25">
      <c r="A253" t="s">
        <v>33</v>
      </c>
    </row>
    <row r="254" spans="1:21" x14ac:dyDescent="0.25">
      <c r="A254" t="s">
        <v>34</v>
      </c>
    </row>
    <row r="255" spans="1:21" x14ac:dyDescent="0.25">
      <c r="A255" t="s">
        <v>35</v>
      </c>
    </row>
    <row r="256" spans="1:21" x14ac:dyDescent="0.25">
      <c r="A256" t="s">
        <v>36</v>
      </c>
    </row>
    <row r="257" spans="1:6" x14ac:dyDescent="0.25">
      <c r="A257" t="s">
        <v>37</v>
      </c>
      <c r="B257">
        <v>100.3673</v>
      </c>
      <c r="E257">
        <v>100</v>
      </c>
      <c r="F257">
        <v>100</v>
      </c>
    </row>
    <row r="258" spans="1:6" x14ac:dyDescent="0.25">
      <c r="A258" t="s">
        <v>38</v>
      </c>
      <c r="B258" t="s">
        <v>39</v>
      </c>
    </row>
    <row r="259" spans="1:6" x14ac:dyDescent="0.25">
      <c r="A259" t="s">
        <v>40</v>
      </c>
      <c r="B259">
        <v>6.1169000000000001E-2</v>
      </c>
    </row>
    <row r="260" spans="1:6" x14ac:dyDescent="0.25">
      <c r="A260" t="s">
        <v>41</v>
      </c>
      <c r="B260">
        <v>39.640419999999999</v>
      </c>
    </row>
    <row r="261" spans="1:6" x14ac:dyDescent="0.25">
      <c r="A261" t="s">
        <v>42</v>
      </c>
      <c r="B261">
        <v>59.387749999999997</v>
      </c>
    </row>
    <row r="262" spans="1:6" x14ac:dyDescent="0.25">
      <c r="A262" t="s">
        <v>43</v>
      </c>
      <c r="B262">
        <v>1.277971</v>
      </c>
    </row>
    <row r="263" spans="1:6" x14ac:dyDescent="0.25">
      <c r="A263" t="s">
        <v>44</v>
      </c>
    </row>
    <row r="264" spans="1:6" x14ac:dyDescent="0.25">
      <c r="A264" t="s">
        <v>45</v>
      </c>
    </row>
    <row r="265" spans="1:6" x14ac:dyDescent="0.25">
      <c r="A265" t="s">
        <v>46</v>
      </c>
    </row>
    <row r="266" spans="1:6" x14ac:dyDescent="0.25">
      <c r="A266" t="s">
        <v>47</v>
      </c>
    </row>
    <row r="267" spans="1:6" x14ac:dyDescent="0.25">
      <c r="A267" t="s">
        <v>48</v>
      </c>
    </row>
    <row r="268" spans="1:6" x14ac:dyDescent="0.25">
      <c r="A268" t="s">
        <v>49</v>
      </c>
    </row>
    <row r="269" spans="1:6" x14ac:dyDescent="0.25">
      <c r="A269" t="s">
        <v>50</v>
      </c>
    </row>
    <row r="270" spans="1:6" x14ac:dyDescent="0.25">
      <c r="A270" t="s">
        <v>51</v>
      </c>
    </row>
    <row r="271" spans="1:6" x14ac:dyDescent="0.25">
      <c r="A271" t="s">
        <v>52</v>
      </c>
    </row>
    <row r="272" spans="1:6" x14ac:dyDescent="0.25">
      <c r="A272" t="s">
        <v>53</v>
      </c>
    </row>
    <row r="273" spans="1:21" x14ac:dyDescent="0.25">
      <c r="A273" t="s">
        <v>37</v>
      </c>
      <c r="B273">
        <v>100.3673</v>
      </c>
    </row>
    <row r="275" spans="1:21" x14ac:dyDescent="0.25">
      <c r="B275" t="s">
        <v>61</v>
      </c>
    </row>
    <row r="276" spans="1:21" x14ac:dyDescent="0.25">
      <c r="A276" t="s">
        <v>22</v>
      </c>
      <c r="B276">
        <v>3.2211999999999998E-2</v>
      </c>
      <c r="C276">
        <v>7.5377E-2</v>
      </c>
      <c r="D276">
        <v>887</v>
      </c>
      <c r="E276">
        <v>3.1916E-2</v>
      </c>
      <c r="F276">
        <v>3.0439999999999998E-2</v>
      </c>
      <c r="G276">
        <v>21.751560000000001</v>
      </c>
      <c r="H276">
        <v>20</v>
      </c>
      <c r="I276">
        <v>435</v>
      </c>
      <c r="J276">
        <v>0.169492</v>
      </c>
      <c r="K276">
        <v>1.8502460000000001</v>
      </c>
      <c r="L276">
        <v>1.0929709999999999</v>
      </c>
      <c r="M276">
        <v>19.901319999999998</v>
      </c>
      <c r="N276">
        <v>18.301110000000001</v>
      </c>
      <c r="O276">
        <v>21.501529999999999</v>
      </c>
      <c r="P276">
        <v>6.4400000000000004E-4</v>
      </c>
      <c r="Q276">
        <v>2.0100000000000001E-4</v>
      </c>
      <c r="R276">
        <v>0.94395300000000004</v>
      </c>
      <c r="S276">
        <v>1.704202</v>
      </c>
      <c r="T276">
        <v>0.99615900000000002</v>
      </c>
      <c r="U276">
        <v>10.916399999999999</v>
      </c>
    </row>
    <row r="277" spans="1:21" x14ac:dyDescent="0.25">
      <c r="A277" t="s">
        <v>23</v>
      </c>
      <c r="B277">
        <v>31.775220000000001</v>
      </c>
      <c r="C277">
        <v>0.546898</v>
      </c>
      <c r="D277">
        <v>1051</v>
      </c>
      <c r="E277">
        <v>31.482510000000001</v>
      </c>
      <c r="F277">
        <v>18.58109</v>
      </c>
      <c r="G277">
        <v>3021.6320000000001</v>
      </c>
      <c r="H277">
        <v>20</v>
      </c>
      <c r="I277">
        <v>59836</v>
      </c>
      <c r="J277">
        <v>270.09949999999998</v>
      </c>
      <c r="K277">
        <v>2948.5149999999999</v>
      </c>
      <c r="L277">
        <v>41.325600000000001</v>
      </c>
      <c r="M277">
        <v>73.117679999999993</v>
      </c>
      <c r="N277">
        <v>76.619370000000004</v>
      </c>
      <c r="O277">
        <v>69.615989999999996</v>
      </c>
      <c r="P277">
        <v>0.43275000000000002</v>
      </c>
      <c r="Q277">
        <v>0.265843</v>
      </c>
      <c r="R277">
        <v>1.0405470000000001</v>
      </c>
      <c r="S277">
        <v>1.149745</v>
      </c>
      <c r="T277">
        <v>1.0015229999999999</v>
      </c>
      <c r="U277">
        <v>10.916399999999999</v>
      </c>
    </row>
    <row r="278" spans="1:21" x14ac:dyDescent="0.25">
      <c r="A278" t="s">
        <v>24</v>
      </c>
      <c r="B278">
        <v>55.760539999999999</v>
      </c>
      <c r="C278">
        <v>1.597788</v>
      </c>
      <c r="D278">
        <v>4530</v>
      </c>
      <c r="E278">
        <v>55.246870000000001</v>
      </c>
      <c r="F278">
        <v>20.080310000000001</v>
      </c>
      <c r="G278">
        <v>1190.509</v>
      </c>
      <c r="H278">
        <v>20</v>
      </c>
      <c r="I278">
        <v>23717</v>
      </c>
      <c r="J278">
        <v>104.989</v>
      </c>
      <c r="K278">
        <v>1146.1020000000001</v>
      </c>
      <c r="L278">
        <v>26.809329999999999</v>
      </c>
      <c r="M278">
        <v>44.406509999999997</v>
      </c>
      <c r="N278">
        <v>44.406509999999997</v>
      </c>
      <c r="O278">
        <v>0</v>
      </c>
      <c r="P278">
        <v>0.935894</v>
      </c>
      <c r="Q278">
        <v>0.50511799999999996</v>
      </c>
      <c r="R278">
        <v>1.107564</v>
      </c>
      <c r="S278">
        <v>0.99899800000000005</v>
      </c>
      <c r="T278">
        <v>0.99871900000000002</v>
      </c>
      <c r="U278">
        <v>10.916399999999999</v>
      </c>
    </row>
    <row r="279" spans="1:21" x14ac:dyDescent="0.25">
      <c r="A279" t="s">
        <v>25</v>
      </c>
      <c r="B279">
        <v>0.43017899999999998</v>
      </c>
      <c r="C279">
        <v>4.7761999999999999E-2</v>
      </c>
      <c r="D279">
        <v>342</v>
      </c>
      <c r="E279">
        <v>0.42621599999999998</v>
      </c>
      <c r="F279">
        <v>1.0011950000000001</v>
      </c>
      <c r="G279">
        <v>69.065730000000002</v>
      </c>
      <c r="H279">
        <v>20</v>
      </c>
      <c r="I279">
        <v>1381</v>
      </c>
      <c r="J279">
        <v>5.3282530000000001</v>
      </c>
      <c r="K279">
        <v>58.16534</v>
      </c>
      <c r="L279">
        <v>6.3360779999999997</v>
      </c>
      <c r="M279">
        <v>10.90039</v>
      </c>
      <c r="N279">
        <v>0</v>
      </c>
      <c r="O279">
        <v>10.90039</v>
      </c>
      <c r="P279">
        <v>3.7131999999999998E-2</v>
      </c>
      <c r="Q279">
        <v>4.6509999999999998E-3</v>
      </c>
      <c r="R279">
        <v>0.73994000000000004</v>
      </c>
      <c r="S279">
        <v>1.253951</v>
      </c>
      <c r="T279">
        <v>1.005239</v>
      </c>
      <c r="U279">
        <v>10.916399999999999</v>
      </c>
    </row>
    <row r="280" spans="1:21" x14ac:dyDescent="0.25">
      <c r="A280" t="s">
        <v>26</v>
      </c>
      <c r="B280">
        <v>12.931609999999999</v>
      </c>
      <c r="E280">
        <v>12.812480000000001</v>
      </c>
      <c r="F280">
        <v>60.306959999999997</v>
      </c>
    </row>
    <row r="281" spans="1:21" x14ac:dyDescent="0.25">
      <c r="A281" t="s">
        <v>27</v>
      </c>
    </row>
    <row r="282" spans="1:21" x14ac:dyDescent="0.25">
      <c r="A282" t="s">
        <v>28</v>
      </c>
    </row>
    <row r="283" spans="1:21" x14ac:dyDescent="0.25">
      <c r="A283" t="s">
        <v>29</v>
      </c>
    </row>
    <row r="284" spans="1:21" x14ac:dyDescent="0.25">
      <c r="A284" t="s">
        <v>30</v>
      </c>
    </row>
    <row r="285" spans="1:21" x14ac:dyDescent="0.25">
      <c r="A285" t="s">
        <v>31</v>
      </c>
    </row>
    <row r="286" spans="1:21" x14ac:dyDescent="0.25">
      <c r="A286" t="s">
        <v>32</v>
      </c>
    </row>
    <row r="287" spans="1:21" x14ac:dyDescent="0.25">
      <c r="A287" t="s">
        <v>33</v>
      </c>
    </row>
    <row r="288" spans="1:21" x14ac:dyDescent="0.25">
      <c r="A288" t="s">
        <v>34</v>
      </c>
    </row>
    <row r="289" spans="1:6" x14ac:dyDescent="0.25">
      <c r="A289" t="s">
        <v>35</v>
      </c>
    </row>
    <row r="290" spans="1:6" x14ac:dyDescent="0.25">
      <c r="A290" t="s">
        <v>36</v>
      </c>
    </row>
    <row r="291" spans="1:6" x14ac:dyDescent="0.25">
      <c r="A291" t="s">
        <v>37</v>
      </c>
      <c r="B291">
        <v>100.9298</v>
      </c>
      <c r="E291">
        <v>99.999979999999994</v>
      </c>
      <c r="F291">
        <v>100</v>
      </c>
    </row>
    <row r="292" spans="1:6" x14ac:dyDescent="0.25">
      <c r="A292" t="s">
        <v>38</v>
      </c>
      <c r="B292" t="s">
        <v>39</v>
      </c>
    </row>
    <row r="293" spans="1:6" x14ac:dyDescent="0.25">
      <c r="A293" t="s">
        <v>40</v>
      </c>
      <c r="B293">
        <v>4.5267000000000002E-2</v>
      </c>
    </row>
    <row r="294" spans="1:6" x14ac:dyDescent="0.25">
      <c r="A294" t="s">
        <v>41</v>
      </c>
      <c r="B294">
        <v>39.743899999999996</v>
      </c>
    </row>
    <row r="295" spans="1:6" x14ac:dyDescent="0.25">
      <c r="A295" t="s">
        <v>42</v>
      </c>
      <c r="B295">
        <v>60.066360000000003</v>
      </c>
    </row>
    <row r="296" spans="1:6" x14ac:dyDescent="0.25">
      <c r="A296" t="s">
        <v>43</v>
      </c>
      <c r="B296">
        <v>1.0742370000000001</v>
      </c>
    </row>
    <row r="297" spans="1:6" x14ac:dyDescent="0.25">
      <c r="A297" t="s">
        <v>44</v>
      </c>
    </row>
    <row r="298" spans="1:6" x14ac:dyDescent="0.25">
      <c r="A298" t="s">
        <v>45</v>
      </c>
    </row>
    <row r="299" spans="1:6" x14ac:dyDescent="0.25">
      <c r="A299" t="s">
        <v>46</v>
      </c>
    </row>
    <row r="300" spans="1:6" x14ac:dyDescent="0.25">
      <c r="A300" t="s">
        <v>47</v>
      </c>
    </row>
    <row r="301" spans="1:6" x14ac:dyDescent="0.25">
      <c r="A301" t="s">
        <v>48</v>
      </c>
    </row>
    <row r="302" spans="1:6" x14ac:dyDescent="0.25">
      <c r="A302" t="s">
        <v>49</v>
      </c>
    </row>
    <row r="303" spans="1:6" x14ac:dyDescent="0.25">
      <c r="A303" t="s">
        <v>50</v>
      </c>
    </row>
    <row r="304" spans="1:6" x14ac:dyDescent="0.25">
      <c r="A304" t="s">
        <v>51</v>
      </c>
    </row>
    <row r="305" spans="1:21" x14ac:dyDescent="0.25">
      <c r="A305" t="s">
        <v>52</v>
      </c>
    </row>
    <row r="306" spans="1:21" x14ac:dyDescent="0.25">
      <c r="A306" t="s">
        <v>53</v>
      </c>
    </row>
    <row r="307" spans="1:21" x14ac:dyDescent="0.25">
      <c r="A307" t="s">
        <v>37</v>
      </c>
      <c r="B307">
        <v>100.9298</v>
      </c>
    </row>
    <row r="309" spans="1:21" x14ac:dyDescent="0.25">
      <c r="B309" t="s">
        <v>62</v>
      </c>
    </row>
    <row r="310" spans="1:21" x14ac:dyDescent="0.25">
      <c r="A310" t="s">
        <v>22</v>
      </c>
      <c r="B310">
        <v>4.3559999999999996E-3</v>
      </c>
      <c r="C310">
        <v>7.8968999999999998E-2</v>
      </c>
      <c r="D310">
        <v>948</v>
      </c>
      <c r="E310">
        <v>4.3689999999999996E-3</v>
      </c>
      <c r="F310">
        <v>4.0949999999999997E-3</v>
      </c>
      <c r="G310">
        <v>22.951740000000001</v>
      </c>
      <c r="H310">
        <v>20</v>
      </c>
      <c r="I310">
        <v>459</v>
      </c>
      <c r="J310">
        <v>2.2921E-2</v>
      </c>
      <c r="K310">
        <v>0.25003799999999998</v>
      </c>
      <c r="L310">
        <v>1.0110140000000001</v>
      </c>
      <c r="M310">
        <v>22.701699999999999</v>
      </c>
      <c r="N310">
        <v>22.80172</v>
      </c>
      <c r="O310">
        <v>22.601690000000001</v>
      </c>
      <c r="P310">
        <v>8.7000000000000001E-5</v>
      </c>
      <c r="Q310">
        <v>2.6999999999999999E-5</v>
      </c>
      <c r="R310">
        <v>0.94692799999999999</v>
      </c>
      <c r="S310">
        <v>1.698928</v>
      </c>
      <c r="T310">
        <v>0.99614999999999998</v>
      </c>
      <c r="U310">
        <v>10.908799999999999</v>
      </c>
    </row>
    <row r="311" spans="1:21" x14ac:dyDescent="0.25">
      <c r="A311" t="s">
        <v>23</v>
      </c>
      <c r="B311">
        <v>31.224129999999999</v>
      </c>
      <c r="C311">
        <v>0.54110000000000003</v>
      </c>
      <c r="D311">
        <v>1088</v>
      </c>
      <c r="E311">
        <v>31.318549999999998</v>
      </c>
      <c r="F311">
        <v>18.163740000000001</v>
      </c>
      <c r="G311">
        <v>2964.9279999999999</v>
      </c>
      <c r="H311">
        <v>20</v>
      </c>
      <c r="I311">
        <v>58724</v>
      </c>
      <c r="J311">
        <v>264.65870000000001</v>
      </c>
      <c r="K311">
        <v>2887.1080000000002</v>
      </c>
      <c r="L311">
        <v>38.099809999999998</v>
      </c>
      <c r="M311">
        <v>77.820030000000003</v>
      </c>
      <c r="N311">
        <v>81.822090000000003</v>
      </c>
      <c r="O311">
        <v>73.817980000000006</v>
      </c>
      <c r="P311">
        <v>0.42403299999999999</v>
      </c>
      <c r="Q311">
        <v>0.260488</v>
      </c>
      <c r="R311">
        <v>1.0439039999999999</v>
      </c>
      <c r="S311">
        <v>1.148253</v>
      </c>
      <c r="T311">
        <v>1.0015240000000001</v>
      </c>
      <c r="U311">
        <v>10.908799999999999</v>
      </c>
    </row>
    <row r="312" spans="1:21" x14ac:dyDescent="0.25">
      <c r="A312" t="s">
        <v>24</v>
      </c>
      <c r="B312">
        <v>54.715629999999997</v>
      </c>
      <c r="C312">
        <v>1.579731</v>
      </c>
      <c r="D312">
        <v>4613</v>
      </c>
      <c r="E312">
        <v>54.881070000000001</v>
      </c>
      <c r="F312">
        <v>19.601400000000002</v>
      </c>
      <c r="G312">
        <v>1166.171</v>
      </c>
      <c r="H312">
        <v>20</v>
      </c>
      <c r="I312">
        <v>23234</v>
      </c>
      <c r="J312">
        <v>102.7119</v>
      </c>
      <c r="K312">
        <v>1120.4639999999999</v>
      </c>
      <c r="L312">
        <v>25.514109999999999</v>
      </c>
      <c r="M312">
        <v>45.706890000000001</v>
      </c>
      <c r="N312">
        <v>45.706890000000001</v>
      </c>
      <c r="O312">
        <v>0</v>
      </c>
      <c r="P312">
        <v>0.91559500000000005</v>
      </c>
      <c r="Q312">
        <v>0.49416199999999999</v>
      </c>
      <c r="R312">
        <v>1.111057</v>
      </c>
      <c r="S312">
        <v>0.99741500000000005</v>
      </c>
      <c r="T312">
        <v>0.99872099999999997</v>
      </c>
      <c r="U312">
        <v>10.908799999999999</v>
      </c>
    </row>
    <row r="313" spans="1:21" x14ac:dyDescent="0.25">
      <c r="A313" t="s">
        <v>25</v>
      </c>
      <c r="B313">
        <v>0.67958499999999999</v>
      </c>
      <c r="C313">
        <v>5.6842999999999998E-2</v>
      </c>
      <c r="D313">
        <v>352</v>
      </c>
      <c r="E313">
        <v>0.68164000000000002</v>
      </c>
      <c r="F313">
        <v>1.5734250000000001</v>
      </c>
      <c r="G313">
        <v>103.18510000000001</v>
      </c>
      <c r="H313">
        <v>20</v>
      </c>
      <c r="I313">
        <v>2063</v>
      </c>
      <c r="J313">
        <v>8.404655</v>
      </c>
      <c r="K313">
        <v>91.684690000000003</v>
      </c>
      <c r="L313">
        <v>8.9722790000000003</v>
      </c>
      <c r="M313">
        <v>11.500439999999999</v>
      </c>
      <c r="N313">
        <v>0</v>
      </c>
      <c r="O313">
        <v>11.500439999999999</v>
      </c>
      <c r="P313">
        <v>5.8571999999999999E-2</v>
      </c>
      <c r="Q313">
        <v>7.3359999999999996E-3</v>
      </c>
      <c r="R313">
        <v>0.74227900000000002</v>
      </c>
      <c r="S313">
        <v>1.251898</v>
      </c>
      <c r="T313">
        <v>1.005244</v>
      </c>
      <c r="U313">
        <v>10.908799999999999</v>
      </c>
    </row>
    <row r="314" spans="1:21" x14ac:dyDescent="0.25">
      <c r="A314" t="s">
        <v>26</v>
      </c>
      <c r="B314">
        <v>13.07483</v>
      </c>
      <c r="E314">
        <v>13.114369999999999</v>
      </c>
      <c r="F314">
        <v>60.657339999999998</v>
      </c>
    </row>
    <row r="315" spans="1:21" x14ac:dyDescent="0.25">
      <c r="A315" t="s">
        <v>27</v>
      </c>
    </row>
    <row r="316" spans="1:21" x14ac:dyDescent="0.25">
      <c r="A316" t="s">
        <v>28</v>
      </c>
    </row>
    <row r="317" spans="1:21" x14ac:dyDescent="0.25">
      <c r="A317" t="s">
        <v>29</v>
      </c>
    </row>
    <row r="318" spans="1:21" x14ac:dyDescent="0.25">
      <c r="A318" t="s">
        <v>30</v>
      </c>
    </row>
    <row r="319" spans="1:21" x14ac:dyDescent="0.25">
      <c r="A319" t="s">
        <v>31</v>
      </c>
    </row>
    <row r="320" spans="1:21" x14ac:dyDescent="0.25">
      <c r="A320" t="s">
        <v>32</v>
      </c>
    </row>
    <row r="321" spans="1:6" x14ac:dyDescent="0.25">
      <c r="A321" t="s">
        <v>33</v>
      </c>
    </row>
    <row r="322" spans="1:6" x14ac:dyDescent="0.25">
      <c r="A322" t="s">
        <v>34</v>
      </c>
    </row>
    <row r="323" spans="1:6" x14ac:dyDescent="0.25">
      <c r="A323" t="s">
        <v>35</v>
      </c>
    </row>
    <row r="324" spans="1:6" x14ac:dyDescent="0.25">
      <c r="A324" t="s">
        <v>36</v>
      </c>
    </row>
    <row r="325" spans="1:6" x14ac:dyDescent="0.25">
      <c r="A325" t="s">
        <v>37</v>
      </c>
      <c r="B325">
        <v>99.698549999999997</v>
      </c>
      <c r="E325">
        <v>99.999989999999997</v>
      </c>
      <c r="F325">
        <v>100</v>
      </c>
    </row>
    <row r="326" spans="1:6" x14ac:dyDescent="0.25">
      <c r="A326" t="s">
        <v>38</v>
      </c>
      <c r="B326" t="s">
        <v>39</v>
      </c>
    </row>
    <row r="327" spans="1:6" x14ac:dyDescent="0.25">
      <c r="A327" t="s">
        <v>40</v>
      </c>
      <c r="B327">
        <v>6.1219999999999998E-3</v>
      </c>
    </row>
    <row r="328" spans="1:6" x14ac:dyDescent="0.25">
      <c r="A328" t="s">
        <v>41</v>
      </c>
      <c r="B328">
        <v>39.054609999999997</v>
      </c>
    </row>
    <row r="329" spans="1:6" x14ac:dyDescent="0.25">
      <c r="A329" t="s">
        <v>42</v>
      </c>
      <c r="B329">
        <v>58.940759999999997</v>
      </c>
    </row>
    <row r="330" spans="1:6" x14ac:dyDescent="0.25">
      <c r="A330" t="s">
        <v>43</v>
      </c>
      <c r="B330">
        <v>1.697052</v>
      </c>
    </row>
    <row r="331" spans="1:6" x14ac:dyDescent="0.25">
      <c r="A331" t="s">
        <v>44</v>
      </c>
    </row>
    <row r="332" spans="1:6" x14ac:dyDescent="0.25">
      <c r="A332" t="s">
        <v>45</v>
      </c>
    </row>
    <row r="333" spans="1:6" x14ac:dyDescent="0.25">
      <c r="A333" t="s">
        <v>46</v>
      </c>
    </row>
    <row r="334" spans="1:6" x14ac:dyDescent="0.25">
      <c r="A334" t="s">
        <v>47</v>
      </c>
    </row>
    <row r="335" spans="1:6" x14ac:dyDescent="0.25">
      <c r="A335" t="s">
        <v>48</v>
      </c>
    </row>
    <row r="336" spans="1:6" x14ac:dyDescent="0.25">
      <c r="A336" t="s">
        <v>49</v>
      </c>
    </row>
    <row r="337" spans="1:21" x14ac:dyDescent="0.25">
      <c r="A337" t="s">
        <v>50</v>
      </c>
    </row>
    <row r="338" spans="1:21" x14ac:dyDescent="0.25">
      <c r="A338" t="s">
        <v>51</v>
      </c>
    </row>
    <row r="339" spans="1:21" x14ac:dyDescent="0.25">
      <c r="A339" t="s">
        <v>52</v>
      </c>
    </row>
    <row r="340" spans="1:21" x14ac:dyDescent="0.25">
      <c r="A340" t="s">
        <v>53</v>
      </c>
    </row>
    <row r="341" spans="1:21" x14ac:dyDescent="0.25">
      <c r="A341" t="s">
        <v>37</v>
      </c>
      <c r="B341">
        <v>99.698549999999997</v>
      </c>
    </row>
    <row r="343" spans="1:21" x14ac:dyDescent="0.25">
      <c r="B343" t="s">
        <v>63</v>
      </c>
    </row>
    <row r="344" spans="1:21" x14ac:dyDescent="0.25">
      <c r="A344" t="s">
        <v>22</v>
      </c>
      <c r="B344">
        <v>1.0000000000000001E-5</v>
      </c>
      <c r="C344">
        <v>-4.5600000000000003E-4</v>
      </c>
      <c r="E344">
        <v>1.0000000000000001E-5</v>
      </c>
      <c r="F344">
        <v>9.0000000000000002E-6</v>
      </c>
      <c r="G344">
        <v>23.051749999999998</v>
      </c>
      <c r="H344">
        <v>20</v>
      </c>
      <c r="I344">
        <v>461</v>
      </c>
      <c r="J344">
        <v>-9.1579999999999995E-3</v>
      </c>
      <c r="K344">
        <v>-0.10002</v>
      </c>
      <c r="L344">
        <v>0.99568000000000001</v>
      </c>
      <c r="M344">
        <v>23.151769999999999</v>
      </c>
      <c r="N344">
        <v>24.401959999999999</v>
      </c>
      <c r="O344">
        <v>21.901579999999999</v>
      </c>
      <c r="P344">
        <v>-3.4999999999999997E-5</v>
      </c>
      <c r="Q344">
        <v>-1.1E-5</v>
      </c>
      <c r="R344">
        <v>0.94587100000000002</v>
      </c>
      <c r="S344">
        <v>1.7048190000000001</v>
      </c>
      <c r="T344">
        <v>0.99619899999999995</v>
      </c>
      <c r="U344">
        <v>10.920999999999999</v>
      </c>
    </row>
    <row r="345" spans="1:21" x14ac:dyDescent="0.25">
      <c r="A345" t="s">
        <v>23</v>
      </c>
      <c r="B345">
        <v>32.140900000000002</v>
      </c>
      <c r="C345">
        <v>0.55185200000000001</v>
      </c>
      <c r="D345">
        <v>1087</v>
      </c>
      <c r="E345">
        <v>32.098579999999998</v>
      </c>
      <c r="F345">
        <v>18.734999999999999</v>
      </c>
      <c r="G345">
        <v>3061.2660000000001</v>
      </c>
      <c r="H345">
        <v>20</v>
      </c>
      <c r="I345">
        <v>60613</v>
      </c>
      <c r="J345">
        <v>273.15230000000003</v>
      </c>
      <c r="K345">
        <v>2983.096</v>
      </c>
      <c r="L345">
        <v>39.161549999999998</v>
      </c>
      <c r="M345">
        <v>78.170199999999994</v>
      </c>
      <c r="N345">
        <v>81.822090000000003</v>
      </c>
      <c r="O345">
        <v>74.518320000000003</v>
      </c>
      <c r="P345">
        <v>0.437641</v>
      </c>
      <c r="Q345">
        <v>0.26884799999999998</v>
      </c>
      <c r="R345">
        <v>1.042759</v>
      </c>
      <c r="S345">
        <v>1.1468499999999999</v>
      </c>
      <c r="T345">
        <v>1.001525</v>
      </c>
      <c r="U345">
        <v>10.920999999999999</v>
      </c>
    </row>
    <row r="346" spans="1:21" x14ac:dyDescent="0.25">
      <c r="A346" t="s">
        <v>24</v>
      </c>
      <c r="B346">
        <v>54.461640000000003</v>
      </c>
      <c r="C346">
        <v>1.5748230000000001</v>
      </c>
      <c r="D346">
        <v>4651</v>
      </c>
      <c r="E346">
        <v>54.38993</v>
      </c>
      <c r="F346">
        <v>19.55002</v>
      </c>
      <c r="G346">
        <v>1163.5</v>
      </c>
      <c r="H346">
        <v>20</v>
      </c>
      <c r="I346">
        <v>23181</v>
      </c>
      <c r="J346">
        <v>102.2702</v>
      </c>
      <c r="K346">
        <v>1116.893</v>
      </c>
      <c r="L346">
        <v>24.963979999999999</v>
      </c>
      <c r="M346">
        <v>46.607170000000004</v>
      </c>
      <c r="N346">
        <v>46.607170000000004</v>
      </c>
      <c r="O346">
        <v>0</v>
      </c>
      <c r="P346">
        <v>0.91165799999999997</v>
      </c>
      <c r="Q346">
        <v>0.492037</v>
      </c>
      <c r="R346">
        <v>1.1098300000000001</v>
      </c>
      <c r="S346">
        <v>0.99871600000000005</v>
      </c>
      <c r="T346">
        <v>0.99868599999999996</v>
      </c>
      <c r="U346">
        <v>10.920999999999999</v>
      </c>
    </row>
    <row r="347" spans="1:21" x14ac:dyDescent="0.25">
      <c r="A347" t="s">
        <v>25</v>
      </c>
      <c r="B347">
        <v>0.50592400000000004</v>
      </c>
      <c r="C347">
        <v>5.1124999999999997E-2</v>
      </c>
      <c r="D347">
        <v>355</v>
      </c>
      <c r="E347">
        <v>0.50525799999999998</v>
      </c>
      <c r="F347">
        <v>1.1737299999999999</v>
      </c>
      <c r="G347">
        <v>80.021129999999999</v>
      </c>
      <c r="H347">
        <v>20</v>
      </c>
      <c r="I347">
        <v>1600</v>
      </c>
      <c r="J347">
        <v>6.2558990000000003</v>
      </c>
      <c r="K347">
        <v>68.320670000000007</v>
      </c>
      <c r="L347">
        <v>6.8391489999999999</v>
      </c>
      <c r="M347">
        <v>11.70045</v>
      </c>
      <c r="N347">
        <v>0</v>
      </c>
      <c r="O347">
        <v>11.70045</v>
      </c>
      <c r="P347">
        <v>4.3596999999999997E-2</v>
      </c>
      <c r="Q347">
        <v>5.4599999999999996E-3</v>
      </c>
      <c r="R347">
        <v>0.74145799999999995</v>
      </c>
      <c r="S347">
        <v>1.2535940000000001</v>
      </c>
      <c r="T347">
        <v>1.0051600000000001</v>
      </c>
      <c r="U347">
        <v>10.920999999999999</v>
      </c>
    </row>
    <row r="348" spans="1:21" x14ac:dyDescent="0.25">
      <c r="A348" t="s">
        <v>26</v>
      </c>
      <c r="B348">
        <v>13.02337</v>
      </c>
      <c r="E348">
        <v>13.006220000000001</v>
      </c>
      <c r="F348">
        <v>60.541240000000002</v>
      </c>
    </row>
    <row r="349" spans="1:21" x14ac:dyDescent="0.25">
      <c r="A349" t="s">
        <v>27</v>
      </c>
    </row>
    <row r="350" spans="1:21" x14ac:dyDescent="0.25">
      <c r="A350" t="s">
        <v>28</v>
      </c>
    </row>
    <row r="351" spans="1:21" x14ac:dyDescent="0.25">
      <c r="A351" t="s">
        <v>29</v>
      </c>
    </row>
    <row r="352" spans="1:21" x14ac:dyDescent="0.25">
      <c r="A352" t="s">
        <v>30</v>
      </c>
    </row>
    <row r="353" spans="1:6" x14ac:dyDescent="0.25">
      <c r="A353" t="s">
        <v>31</v>
      </c>
    </row>
    <row r="354" spans="1:6" x14ac:dyDescent="0.25">
      <c r="A354" t="s">
        <v>32</v>
      </c>
    </row>
    <row r="355" spans="1:6" x14ac:dyDescent="0.25">
      <c r="A355" t="s">
        <v>33</v>
      </c>
    </row>
    <row r="356" spans="1:6" x14ac:dyDescent="0.25">
      <c r="A356" t="s">
        <v>34</v>
      </c>
    </row>
    <row r="357" spans="1:6" x14ac:dyDescent="0.25">
      <c r="A357" t="s">
        <v>35</v>
      </c>
    </row>
    <row r="358" spans="1:6" x14ac:dyDescent="0.25">
      <c r="A358" t="s">
        <v>36</v>
      </c>
    </row>
    <row r="359" spans="1:6" x14ac:dyDescent="0.25">
      <c r="A359" t="s">
        <v>37</v>
      </c>
      <c r="B359">
        <v>100.1318</v>
      </c>
      <c r="E359">
        <v>99.999989999999997</v>
      </c>
      <c r="F359">
        <v>100</v>
      </c>
    </row>
    <row r="360" spans="1:6" x14ac:dyDescent="0.25">
      <c r="A360" t="s">
        <v>38</v>
      </c>
      <c r="B360" t="s">
        <v>39</v>
      </c>
    </row>
    <row r="361" spans="1:6" x14ac:dyDescent="0.25">
      <c r="A361" t="s">
        <v>40</v>
      </c>
      <c r="B361">
        <v>1.4E-5</v>
      </c>
    </row>
    <row r="362" spans="1:6" x14ac:dyDescent="0.25">
      <c r="A362" t="s">
        <v>41</v>
      </c>
      <c r="B362">
        <v>40.201279999999997</v>
      </c>
    </row>
    <row r="363" spans="1:6" x14ac:dyDescent="0.25">
      <c r="A363" t="s">
        <v>42</v>
      </c>
      <c r="B363">
        <v>58.667160000000003</v>
      </c>
    </row>
    <row r="364" spans="1:6" x14ac:dyDescent="0.25">
      <c r="A364" t="s">
        <v>43</v>
      </c>
      <c r="B364">
        <v>1.263387</v>
      </c>
    </row>
    <row r="365" spans="1:6" x14ac:dyDescent="0.25">
      <c r="A365" t="s">
        <v>44</v>
      </c>
    </row>
    <row r="366" spans="1:6" x14ac:dyDescent="0.25">
      <c r="A366" t="s">
        <v>45</v>
      </c>
    </row>
    <row r="367" spans="1:6" x14ac:dyDescent="0.25">
      <c r="A367" t="s">
        <v>46</v>
      </c>
    </row>
    <row r="368" spans="1:6" x14ac:dyDescent="0.25">
      <c r="A368" t="s">
        <v>47</v>
      </c>
    </row>
    <row r="369" spans="1:21" x14ac:dyDescent="0.25">
      <c r="A369" t="s">
        <v>48</v>
      </c>
    </row>
    <row r="370" spans="1:21" x14ac:dyDescent="0.25">
      <c r="A370" t="s">
        <v>49</v>
      </c>
    </row>
    <row r="371" spans="1:21" x14ac:dyDescent="0.25">
      <c r="A371" t="s">
        <v>50</v>
      </c>
    </row>
    <row r="372" spans="1:21" x14ac:dyDescent="0.25">
      <c r="A372" t="s">
        <v>51</v>
      </c>
    </row>
    <row r="373" spans="1:21" x14ac:dyDescent="0.25">
      <c r="A373" t="s">
        <v>52</v>
      </c>
    </row>
    <row r="374" spans="1:21" x14ac:dyDescent="0.25">
      <c r="A374" t="s">
        <v>53</v>
      </c>
    </row>
    <row r="375" spans="1:21" x14ac:dyDescent="0.25">
      <c r="A375" t="s">
        <v>37</v>
      </c>
      <c r="B375">
        <v>100.1318</v>
      </c>
    </row>
    <row r="377" spans="1:21" x14ac:dyDescent="0.25">
      <c r="B377" t="s">
        <v>64</v>
      </c>
    </row>
    <row r="378" spans="1:21" x14ac:dyDescent="0.25">
      <c r="A378" t="s">
        <v>22</v>
      </c>
      <c r="B378">
        <v>1.0000000000000001E-5</v>
      </c>
      <c r="C378">
        <v>-1.11E-4</v>
      </c>
      <c r="E378">
        <v>1.0000000000000001E-5</v>
      </c>
      <c r="F378">
        <v>9.0000000000000002E-6</v>
      </c>
      <c r="G378">
        <v>21.851579999999998</v>
      </c>
      <c r="H378">
        <v>20</v>
      </c>
      <c r="I378">
        <v>437</v>
      </c>
      <c r="J378">
        <v>-3.6832999999999998E-2</v>
      </c>
      <c r="K378">
        <v>-0.400061</v>
      </c>
      <c r="L378">
        <v>0.98202100000000003</v>
      </c>
      <c r="M378">
        <v>22.251639999999998</v>
      </c>
      <c r="N378">
        <v>21.60154</v>
      </c>
      <c r="O378">
        <v>22.901730000000001</v>
      </c>
      <c r="P378">
        <v>-1.3999999999999999E-4</v>
      </c>
      <c r="Q378">
        <v>-4.3999999999999999E-5</v>
      </c>
      <c r="R378">
        <v>0.94725499999999996</v>
      </c>
      <c r="S378">
        <v>1.697273</v>
      </c>
      <c r="T378">
        <v>0.99613600000000002</v>
      </c>
      <c r="U378">
        <v>10.861499999999999</v>
      </c>
    </row>
    <row r="379" spans="1:21" x14ac:dyDescent="0.25">
      <c r="A379" t="s">
        <v>23</v>
      </c>
      <c r="B379">
        <v>31.074770000000001</v>
      </c>
      <c r="C379">
        <v>0.53983800000000004</v>
      </c>
      <c r="D379">
        <v>1081</v>
      </c>
      <c r="E379">
        <v>31.102650000000001</v>
      </c>
      <c r="F379">
        <v>18.003170000000001</v>
      </c>
      <c r="G379">
        <v>2935.4630000000002</v>
      </c>
      <c r="H379">
        <v>20</v>
      </c>
      <c r="I379">
        <v>58146</v>
      </c>
      <c r="J379">
        <v>263.25959999999998</v>
      </c>
      <c r="K379">
        <v>2859.3939999999998</v>
      </c>
      <c r="L379">
        <v>38.58943</v>
      </c>
      <c r="M379">
        <v>76.069090000000003</v>
      </c>
      <c r="N379">
        <v>76.819469999999995</v>
      </c>
      <c r="O379">
        <v>75.318719999999999</v>
      </c>
      <c r="P379">
        <v>0.42179100000000003</v>
      </c>
      <c r="Q379">
        <v>0.25911099999999998</v>
      </c>
      <c r="R379">
        <v>1.044259</v>
      </c>
      <c r="S379">
        <v>1.1486259999999999</v>
      </c>
      <c r="T379">
        <v>1.0015240000000001</v>
      </c>
      <c r="U379">
        <v>10.861499999999999</v>
      </c>
    </row>
    <row r="380" spans="1:21" x14ac:dyDescent="0.25">
      <c r="A380" t="s">
        <v>24</v>
      </c>
      <c r="B380">
        <v>54.965409999999999</v>
      </c>
      <c r="C380">
        <v>1.588033</v>
      </c>
      <c r="D380">
        <v>4697</v>
      </c>
      <c r="E380">
        <v>55.014719999999997</v>
      </c>
      <c r="F380">
        <v>19.610620000000001</v>
      </c>
      <c r="G380">
        <v>1168.0350000000001</v>
      </c>
      <c r="H380">
        <v>20</v>
      </c>
      <c r="I380">
        <v>23271</v>
      </c>
      <c r="J380">
        <v>103.2111</v>
      </c>
      <c r="K380">
        <v>1121.028</v>
      </c>
      <c r="L380">
        <v>24.847950000000001</v>
      </c>
      <c r="M380">
        <v>47.007289999999998</v>
      </c>
      <c r="N380">
        <v>47.007289999999998</v>
      </c>
      <c r="O380">
        <v>0</v>
      </c>
      <c r="P380">
        <v>0.920045</v>
      </c>
      <c r="Q380">
        <v>0.49656400000000001</v>
      </c>
      <c r="R380">
        <v>1.111437</v>
      </c>
      <c r="S380">
        <v>0.99701899999999999</v>
      </c>
      <c r="T380">
        <v>0.99873000000000001</v>
      </c>
      <c r="U380">
        <v>10.861499999999999</v>
      </c>
    </row>
    <row r="381" spans="1:21" x14ac:dyDescent="0.25">
      <c r="A381" t="s">
        <v>25</v>
      </c>
      <c r="B381">
        <v>0.73392400000000002</v>
      </c>
      <c r="C381">
        <v>6.0049999999999999E-2</v>
      </c>
      <c r="D381">
        <v>384</v>
      </c>
      <c r="E381">
        <v>0.73458299999999999</v>
      </c>
      <c r="F381">
        <v>1.6923079999999999</v>
      </c>
      <c r="G381">
        <v>112.1915</v>
      </c>
      <c r="H381">
        <v>20</v>
      </c>
      <c r="I381">
        <v>2243</v>
      </c>
      <c r="J381">
        <v>9.0770990000000005</v>
      </c>
      <c r="K381">
        <v>98.590909999999994</v>
      </c>
      <c r="L381">
        <v>8.2490059999999996</v>
      </c>
      <c r="M381">
        <v>13.60061</v>
      </c>
      <c r="N381">
        <v>0</v>
      </c>
      <c r="O381">
        <v>13.60061</v>
      </c>
      <c r="P381">
        <v>6.3257999999999995E-2</v>
      </c>
      <c r="Q381">
        <v>7.9229999999999995E-3</v>
      </c>
      <c r="R381">
        <v>0.742533</v>
      </c>
      <c r="S381">
        <v>1.251382</v>
      </c>
      <c r="T381">
        <v>1.0052680000000001</v>
      </c>
      <c r="U381">
        <v>10.861499999999999</v>
      </c>
    </row>
    <row r="382" spans="1:21" x14ac:dyDescent="0.25">
      <c r="A382" t="s">
        <v>26</v>
      </c>
      <c r="B382">
        <v>13.13626</v>
      </c>
      <c r="E382">
        <v>13.14805</v>
      </c>
      <c r="F382">
        <v>60.693899999999999</v>
      </c>
    </row>
    <row r="383" spans="1:21" x14ac:dyDescent="0.25">
      <c r="A383" t="s">
        <v>27</v>
      </c>
    </row>
    <row r="384" spans="1:21" x14ac:dyDescent="0.25">
      <c r="A384" t="s">
        <v>28</v>
      </c>
    </row>
    <row r="385" spans="1:6" x14ac:dyDescent="0.25">
      <c r="A385" t="s">
        <v>29</v>
      </c>
    </row>
    <row r="386" spans="1:6" x14ac:dyDescent="0.25">
      <c r="A386" t="s">
        <v>30</v>
      </c>
    </row>
    <row r="387" spans="1:6" x14ac:dyDescent="0.25">
      <c r="A387" t="s">
        <v>31</v>
      </c>
    </row>
    <row r="388" spans="1:6" x14ac:dyDescent="0.25">
      <c r="A388" t="s">
        <v>32</v>
      </c>
    </row>
    <row r="389" spans="1:6" x14ac:dyDescent="0.25">
      <c r="A389" t="s">
        <v>33</v>
      </c>
    </row>
    <row r="390" spans="1:6" x14ac:dyDescent="0.25">
      <c r="A390" t="s">
        <v>34</v>
      </c>
    </row>
    <row r="391" spans="1:6" x14ac:dyDescent="0.25">
      <c r="A391" t="s">
        <v>35</v>
      </c>
    </row>
    <row r="392" spans="1:6" x14ac:dyDescent="0.25">
      <c r="A392" t="s">
        <v>36</v>
      </c>
    </row>
    <row r="393" spans="1:6" x14ac:dyDescent="0.25">
      <c r="A393" t="s">
        <v>37</v>
      </c>
      <c r="B393">
        <v>99.910380000000004</v>
      </c>
      <c r="E393">
        <v>100</v>
      </c>
      <c r="F393">
        <v>100</v>
      </c>
    </row>
    <row r="394" spans="1:6" x14ac:dyDescent="0.25">
      <c r="A394" t="s">
        <v>38</v>
      </c>
      <c r="B394" t="s">
        <v>39</v>
      </c>
    </row>
    <row r="395" spans="1:6" x14ac:dyDescent="0.25">
      <c r="A395" t="s">
        <v>40</v>
      </c>
      <c r="B395">
        <v>1.4E-5</v>
      </c>
    </row>
    <row r="396" spans="1:6" x14ac:dyDescent="0.25">
      <c r="A396" t="s">
        <v>41</v>
      </c>
      <c r="B396">
        <v>38.867789999999999</v>
      </c>
    </row>
    <row r="397" spans="1:6" x14ac:dyDescent="0.25">
      <c r="A397" t="s">
        <v>42</v>
      </c>
      <c r="B397">
        <v>59.209829999999997</v>
      </c>
    </row>
    <row r="398" spans="1:6" x14ac:dyDescent="0.25">
      <c r="A398" t="s">
        <v>43</v>
      </c>
      <c r="B398">
        <v>1.8327469999999999</v>
      </c>
    </row>
    <row r="399" spans="1:6" x14ac:dyDescent="0.25">
      <c r="A399" t="s">
        <v>44</v>
      </c>
    </row>
    <row r="400" spans="1:6" x14ac:dyDescent="0.25">
      <c r="A400" t="s">
        <v>45</v>
      </c>
    </row>
    <row r="401" spans="1:21" x14ac:dyDescent="0.25">
      <c r="A401" t="s">
        <v>46</v>
      </c>
    </row>
    <row r="402" spans="1:21" x14ac:dyDescent="0.25">
      <c r="A402" t="s">
        <v>47</v>
      </c>
    </row>
    <row r="403" spans="1:21" x14ac:dyDescent="0.25">
      <c r="A403" t="s">
        <v>48</v>
      </c>
    </row>
    <row r="404" spans="1:21" x14ac:dyDescent="0.25">
      <c r="A404" t="s">
        <v>49</v>
      </c>
    </row>
    <row r="405" spans="1:21" x14ac:dyDescent="0.25">
      <c r="A405" t="s">
        <v>50</v>
      </c>
    </row>
    <row r="406" spans="1:21" x14ac:dyDescent="0.25">
      <c r="A406" t="s">
        <v>51</v>
      </c>
    </row>
    <row r="407" spans="1:21" x14ac:dyDescent="0.25">
      <c r="A407" t="s">
        <v>52</v>
      </c>
    </row>
    <row r="408" spans="1:21" x14ac:dyDescent="0.25">
      <c r="A408" t="s">
        <v>53</v>
      </c>
    </row>
    <row r="409" spans="1:21" x14ac:dyDescent="0.25">
      <c r="A409" t="s">
        <v>37</v>
      </c>
      <c r="B409">
        <v>99.910380000000004</v>
      </c>
    </row>
    <row r="411" spans="1:21" x14ac:dyDescent="0.25">
      <c r="B411" t="s">
        <v>65</v>
      </c>
    </row>
    <row r="412" spans="1:21" x14ac:dyDescent="0.25">
      <c r="A412" t="s">
        <v>22</v>
      </c>
      <c r="B412">
        <v>1.9089999999999999E-2</v>
      </c>
      <c r="C412">
        <v>8.0398999999999998E-2</v>
      </c>
      <c r="D412">
        <v>957</v>
      </c>
      <c r="E412">
        <v>1.9109000000000001E-2</v>
      </c>
      <c r="F412">
        <v>1.7701999999999999E-2</v>
      </c>
      <c r="G412">
        <v>24.401959999999999</v>
      </c>
      <c r="H412">
        <v>20</v>
      </c>
      <c r="I412">
        <v>488</v>
      </c>
      <c r="J412">
        <v>0.10061199999999999</v>
      </c>
      <c r="K412">
        <v>1.1001590000000001</v>
      </c>
      <c r="L412">
        <v>1.0472129999999999</v>
      </c>
      <c r="M412">
        <v>23.30181</v>
      </c>
      <c r="N412">
        <v>25.302109999999999</v>
      </c>
      <c r="O412">
        <v>21.301500000000001</v>
      </c>
      <c r="P412">
        <v>3.8200000000000002E-4</v>
      </c>
      <c r="Q412">
        <v>1.1900000000000001E-4</v>
      </c>
      <c r="R412">
        <v>0.94892799999999999</v>
      </c>
      <c r="S412">
        <v>1.692596</v>
      </c>
      <c r="T412">
        <v>0.99611499999999997</v>
      </c>
      <c r="U412">
        <v>10.934699999999999</v>
      </c>
    </row>
    <row r="413" spans="1:21" x14ac:dyDescent="0.25">
      <c r="A413" t="s">
        <v>23</v>
      </c>
      <c r="B413">
        <v>30.691649999999999</v>
      </c>
      <c r="C413">
        <v>0.53425</v>
      </c>
      <c r="D413">
        <v>1071</v>
      </c>
      <c r="E413">
        <v>30.721440000000001</v>
      </c>
      <c r="F413">
        <v>17.61102</v>
      </c>
      <c r="G413">
        <v>2913.6480000000001</v>
      </c>
      <c r="H413">
        <v>20</v>
      </c>
      <c r="I413">
        <v>57718</v>
      </c>
      <c r="J413">
        <v>259.57080000000002</v>
      </c>
      <c r="K413">
        <v>2838.3290000000002</v>
      </c>
      <c r="L413">
        <v>38.684179999999998</v>
      </c>
      <c r="M413">
        <v>75.318860000000001</v>
      </c>
      <c r="N413">
        <v>81.822090000000003</v>
      </c>
      <c r="O413">
        <v>68.815619999999996</v>
      </c>
      <c r="P413">
        <v>0.415881</v>
      </c>
      <c r="Q413">
        <v>0.25547999999999998</v>
      </c>
      <c r="R413">
        <v>1.0461290000000001</v>
      </c>
      <c r="S413">
        <v>1.14852</v>
      </c>
      <c r="T413">
        <v>1.0015229999999999</v>
      </c>
      <c r="U413">
        <v>10.934699999999999</v>
      </c>
    </row>
    <row r="414" spans="1:21" x14ac:dyDescent="0.25">
      <c r="A414" t="s">
        <v>24</v>
      </c>
      <c r="B414">
        <v>54.985379999999999</v>
      </c>
      <c r="C414">
        <v>1.586584</v>
      </c>
      <c r="D414">
        <v>4718</v>
      </c>
      <c r="E414">
        <v>55.038739999999997</v>
      </c>
      <c r="F414">
        <v>19.42999</v>
      </c>
      <c r="G414">
        <v>1176.1980000000001</v>
      </c>
      <c r="H414">
        <v>20</v>
      </c>
      <c r="I414">
        <v>23433</v>
      </c>
      <c r="J414">
        <v>103.1752</v>
      </c>
      <c r="K414">
        <v>1128.19</v>
      </c>
      <c r="L414">
        <v>24.500240000000002</v>
      </c>
      <c r="M414">
        <v>48.007599999999996</v>
      </c>
      <c r="N414">
        <v>48.007599999999996</v>
      </c>
      <c r="O414">
        <v>0</v>
      </c>
      <c r="P414">
        <v>0.91972500000000001</v>
      </c>
      <c r="Q414">
        <v>0.49639100000000003</v>
      </c>
      <c r="R414">
        <v>1.1133960000000001</v>
      </c>
      <c r="S414">
        <v>0.99595</v>
      </c>
      <c r="T414">
        <v>0.99874499999999999</v>
      </c>
      <c r="U414">
        <v>10.934699999999999</v>
      </c>
    </row>
    <row r="415" spans="1:21" x14ac:dyDescent="0.25">
      <c r="A415" t="s">
        <v>25</v>
      </c>
      <c r="B415">
        <v>0.90353399999999995</v>
      </c>
      <c r="C415">
        <v>6.4030000000000004E-2</v>
      </c>
      <c r="D415">
        <v>360</v>
      </c>
      <c r="E415">
        <v>0.90441099999999996</v>
      </c>
      <c r="F415">
        <v>2.0634589999999999</v>
      </c>
      <c r="G415">
        <v>134.20939999999999</v>
      </c>
      <c r="H415">
        <v>20</v>
      </c>
      <c r="I415">
        <v>2683</v>
      </c>
      <c r="J415">
        <v>11.1671</v>
      </c>
      <c r="K415">
        <v>122.10890000000001</v>
      </c>
      <c r="L415">
        <v>11.091240000000001</v>
      </c>
      <c r="M415">
        <v>12.100479999999999</v>
      </c>
      <c r="N415">
        <v>0</v>
      </c>
      <c r="O415">
        <v>12.100479999999999</v>
      </c>
      <c r="P415">
        <v>7.7823000000000003E-2</v>
      </c>
      <c r="Q415">
        <v>9.7470000000000005E-3</v>
      </c>
      <c r="R415">
        <v>0.74384499999999998</v>
      </c>
      <c r="S415">
        <v>1.249992</v>
      </c>
      <c r="T415">
        <v>1.005304</v>
      </c>
      <c r="U415">
        <v>10.934699999999999</v>
      </c>
    </row>
    <row r="416" spans="1:21" x14ac:dyDescent="0.25">
      <c r="A416" t="s">
        <v>26</v>
      </c>
      <c r="B416">
        <v>13.30339</v>
      </c>
      <c r="E416">
        <v>13.31631</v>
      </c>
      <c r="F416">
        <v>60.877830000000003</v>
      </c>
    </row>
    <row r="417" spans="1:6" x14ac:dyDescent="0.25">
      <c r="A417" t="s">
        <v>27</v>
      </c>
    </row>
    <row r="418" spans="1:6" x14ac:dyDescent="0.25">
      <c r="A418" t="s">
        <v>28</v>
      </c>
    </row>
    <row r="419" spans="1:6" x14ac:dyDescent="0.25">
      <c r="A419" t="s">
        <v>29</v>
      </c>
    </row>
    <row r="420" spans="1:6" x14ac:dyDescent="0.25">
      <c r="A420" t="s">
        <v>30</v>
      </c>
    </row>
    <row r="421" spans="1:6" x14ac:dyDescent="0.25">
      <c r="A421" t="s">
        <v>31</v>
      </c>
    </row>
    <row r="422" spans="1:6" x14ac:dyDescent="0.25">
      <c r="A422" t="s">
        <v>32</v>
      </c>
    </row>
    <row r="423" spans="1:6" x14ac:dyDescent="0.25">
      <c r="A423" t="s">
        <v>33</v>
      </c>
    </row>
    <row r="424" spans="1:6" x14ac:dyDescent="0.25">
      <c r="A424" t="s">
        <v>34</v>
      </c>
    </row>
    <row r="425" spans="1:6" x14ac:dyDescent="0.25">
      <c r="A425" t="s">
        <v>35</v>
      </c>
    </row>
    <row r="426" spans="1:6" x14ac:dyDescent="0.25">
      <c r="A426" t="s">
        <v>36</v>
      </c>
    </row>
    <row r="427" spans="1:6" x14ac:dyDescent="0.25">
      <c r="A427" t="s">
        <v>37</v>
      </c>
      <c r="B427">
        <v>99.903049999999993</v>
      </c>
      <c r="E427">
        <v>100</v>
      </c>
      <c r="F427">
        <v>100</v>
      </c>
    </row>
    <row r="428" spans="1:6" x14ac:dyDescent="0.25">
      <c r="A428" t="s">
        <v>38</v>
      </c>
      <c r="B428" t="s">
        <v>39</v>
      </c>
    </row>
    <row r="429" spans="1:6" x14ac:dyDescent="0.25">
      <c r="A429" t="s">
        <v>40</v>
      </c>
      <c r="B429">
        <v>2.6827E-2</v>
      </c>
    </row>
    <row r="430" spans="1:6" x14ac:dyDescent="0.25">
      <c r="A430" t="s">
        <v>41</v>
      </c>
      <c r="B430">
        <v>38.388590000000001</v>
      </c>
    </row>
    <row r="431" spans="1:6" x14ac:dyDescent="0.25">
      <c r="A431" t="s">
        <v>42</v>
      </c>
      <c r="B431">
        <v>59.231340000000003</v>
      </c>
    </row>
    <row r="432" spans="1:6" x14ac:dyDescent="0.25">
      <c r="A432" t="s">
        <v>43</v>
      </c>
      <c r="B432">
        <v>2.2562929999999999</v>
      </c>
    </row>
    <row r="433" spans="1:21" x14ac:dyDescent="0.25">
      <c r="A433" t="s">
        <v>44</v>
      </c>
    </row>
    <row r="434" spans="1:21" x14ac:dyDescent="0.25">
      <c r="A434" t="s">
        <v>45</v>
      </c>
    </row>
    <row r="435" spans="1:21" x14ac:dyDescent="0.25">
      <c r="A435" t="s">
        <v>46</v>
      </c>
    </row>
    <row r="436" spans="1:21" x14ac:dyDescent="0.25">
      <c r="A436" t="s">
        <v>47</v>
      </c>
    </row>
    <row r="437" spans="1:21" x14ac:dyDescent="0.25">
      <c r="A437" t="s">
        <v>48</v>
      </c>
    </row>
    <row r="438" spans="1:21" x14ac:dyDescent="0.25">
      <c r="A438" t="s">
        <v>49</v>
      </c>
    </row>
    <row r="439" spans="1:21" x14ac:dyDescent="0.25">
      <c r="A439" t="s">
        <v>50</v>
      </c>
    </row>
    <row r="440" spans="1:21" x14ac:dyDescent="0.25">
      <c r="A440" t="s">
        <v>51</v>
      </c>
    </row>
    <row r="441" spans="1:21" x14ac:dyDescent="0.25">
      <c r="A441" t="s">
        <v>52</v>
      </c>
    </row>
    <row r="442" spans="1:21" x14ac:dyDescent="0.25">
      <c r="A442" t="s">
        <v>53</v>
      </c>
    </row>
    <row r="443" spans="1:21" x14ac:dyDescent="0.25">
      <c r="A443" t="s">
        <v>37</v>
      </c>
      <c r="B443">
        <v>99.903049999999993</v>
      </c>
    </row>
    <row r="445" spans="1:21" x14ac:dyDescent="0.25">
      <c r="B445" t="s">
        <v>66</v>
      </c>
    </row>
    <row r="446" spans="1:21" x14ac:dyDescent="0.25">
      <c r="A446" t="s">
        <v>22</v>
      </c>
      <c r="B446">
        <v>8.7279999999999996E-3</v>
      </c>
      <c r="C446">
        <v>7.9756999999999995E-2</v>
      </c>
      <c r="D446">
        <v>955</v>
      </c>
      <c r="E446">
        <v>8.7770000000000001E-3</v>
      </c>
      <c r="F446">
        <v>8.2880000000000002E-3</v>
      </c>
      <c r="G446">
        <v>23.451809999999998</v>
      </c>
      <c r="H446">
        <v>20</v>
      </c>
      <c r="I446">
        <v>469</v>
      </c>
      <c r="J446">
        <v>4.5835000000000001E-2</v>
      </c>
      <c r="K446">
        <v>0.50007400000000002</v>
      </c>
      <c r="L446">
        <v>1.0217879999999999</v>
      </c>
      <c r="M446">
        <v>22.951740000000001</v>
      </c>
      <c r="N446">
        <v>23.401810000000001</v>
      </c>
      <c r="O446">
        <v>22.501670000000001</v>
      </c>
      <c r="P446">
        <v>1.74E-4</v>
      </c>
      <c r="Q446">
        <v>5.3999999999999998E-5</v>
      </c>
      <c r="R446">
        <v>0.94566700000000004</v>
      </c>
      <c r="S446">
        <v>1.704385</v>
      </c>
      <c r="T446">
        <v>0.99619100000000005</v>
      </c>
      <c r="U446">
        <v>10.910299999999999</v>
      </c>
    </row>
    <row r="447" spans="1:21" x14ac:dyDescent="0.25">
      <c r="A447" t="s">
        <v>23</v>
      </c>
      <c r="B447">
        <v>31.79374</v>
      </c>
      <c r="C447">
        <v>0.54754999999999998</v>
      </c>
      <c r="D447">
        <v>1067</v>
      </c>
      <c r="E447">
        <v>31.970289999999999</v>
      </c>
      <c r="F447">
        <v>18.681979999999999</v>
      </c>
      <c r="G447">
        <v>3021.0709999999999</v>
      </c>
      <c r="H447">
        <v>20</v>
      </c>
      <c r="I447">
        <v>59825</v>
      </c>
      <c r="J447">
        <v>270.0111</v>
      </c>
      <c r="K447">
        <v>2945.9029999999998</v>
      </c>
      <c r="L447">
        <v>40.190559999999998</v>
      </c>
      <c r="M447">
        <v>75.168670000000006</v>
      </c>
      <c r="N447">
        <v>78.420289999999994</v>
      </c>
      <c r="O447">
        <v>71.917060000000006</v>
      </c>
      <c r="P447">
        <v>0.43260799999999999</v>
      </c>
      <c r="Q447">
        <v>0.26575599999999999</v>
      </c>
      <c r="R447">
        <v>1.0425199999999999</v>
      </c>
      <c r="S447">
        <v>1.147319</v>
      </c>
      <c r="T447">
        <v>1.001525</v>
      </c>
      <c r="U447">
        <v>10.910299999999999</v>
      </c>
    </row>
    <row r="448" spans="1:21" x14ac:dyDescent="0.25">
      <c r="A448" t="s">
        <v>24</v>
      </c>
      <c r="B448">
        <v>54.231200000000001</v>
      </c>
      <c r="C448">
        <v>1.5724340000000001</v>
      </c>
      <c r="D448">
        <v>4733</v>
      </c>
      <c r="E448">
        <v>54.532339999999998</v>
      </c>
      <c r="F448">
        <v>19.624179999999999</v>
      </c>
      <c r="G448">
        <v>1158.5630000000001</v>
      </c>
      <c r="H448">
        <v>20</v>
      </c>
      <c r="I448">
        <v>23083</v>
      </c>
      <c r="J448">
        <v>101.7804</v>
      </c>
      <c r="K448">
        <v>1110.4549999999999</v>
      </c>
      <c r="L448">
        <v>24.082719999999998</v>
      </c>
      <c r="M448">
        <v>48.107640000000004</v>
      </c>
      <c r="N448">
        <v>48.107640000000004</v>
      </c>
      <c r="O448">
        <v>0</v>
      </c>
      <c r="P448">
        <v>0.90729199999999999</v>
      </c>
      <c r="Q448">
        <v>0.48968099999999998</v>
      </c>
      <c r="R448">
        <v>1.109588</v>
      </c>
      <c r="S448">
        <v>0.99869699999999995</v>
      </c>
      <c r="T448">
        <v>0.99869200000000002</v>
      </c>
      <c r="U448">
        <v>10.910299999999999</v>
      </c>
    </row>
    <row r="449" spans="1:21" x14ac:dyDescent="0.25">
      <c r="A449" t="s">
        <v>25</v>
      </c>
      <c r="B449">
        <v>0.50037399999999999</v>
      </c>
      <c r="C449">
        <v>5.0882999999999998E-2</v>
      </c>
      <c r="D449">
        <v>353</v>
      </c>
      <c r="E449">
        <v>0.50315200000000004</v>
      </c>
      <c r="F449">
        <v>1.1702079999999999</v>
      </c>
      <c r="G449">
        <v>79.120649999999998</v>
      </c>
      <c r="H449">
        <v>20</v>
      </c>
      <c r="I449">
        <v>1582</v>
      </c>
      <c r="J449">
        <v>6.1886659999999996</v>
      </c>
      <c r="K449">
        <v>67.520210000000006</v>
      </c>
      <c r="L449">
        <v>6.8204849999999997</v>
      </c>
      <c r="M449">
        <v>11.600440000000001</v>
      </c>
      <c r="N449">
        <v>0</v>
      </c>
      <c r="O449">
        <v>11.600440000000001</v>
      </c>
      <c r="P449">
        <v>4.3129000000000001E-2</v>
      </c>
      <c r="Q449">
        <v>5.4019999999999997E-3</v>
      </c>
      <c r="R449">
        <v>0.74129599999999995</v>
      </c>
      <c r="S449">
        <v>1.2535689999999999</v>
      </c>
      <c r="T449">
        <v>1.0051749999999999</v>
      </c>
      <c r="U449">
        <v>10.910299999999999</v>
      </c>
    </row>
    <row r="450" spans="1:21" x14ac:dyDescent="0.25">
      <c r="A450" t="s">
        <v>26</v>
      </c>
      <c r="B450">
        <v>12.913729999999999</v>
      </c>
      <c r="E450">
        <v>12.985440000000001</v>
      </c>
      <c r="F450">
        <v>60.515340000000002</v>
      </c>
    </row>
    <row r="451" spans="1:21" x14ac:dyDescent="0.25">
      <c r="A451" t="s">
        <v>27</v>
      </c>
    </row>
    <row r="452" spans="1:21" x14ac:dyDescent="0.25">
      <c r="A452" t="s">
        <v>28</v>
      </c>
    </row>
    <row r="453" spans="1:21" x14ac:dyDescent="0.25">
      <c r="A453" t="s">
        <v>29</v>
      </c>
    </row>
    <row r="454" spans="1:21" x14ac:dyDescent="0.25">
      <c r="A454" t="s">
        <v>30</v>
      </c>
    </row>
    <row r="455" spans="1:21" x14ac:dyDescent="0.25">
      <c r="A455" t="s">
        <v>31</v>
      </c>
    </row>
    <row r="456" spans="1:21" x14ac:dyDescent="0.25">
      <c r="A456" t="s">
        <v>32</v>
      </c>
    </row>
    <row r="457" spans="1:21" x14ac:dyDescent="0.25">
      <c r="A457" t="s">
        <v>33</v>
      </c>
    </row>
    <row r="458" spans="1:21" x14ac:dyDescent="0.25">
      <c r="A458" t="s">
        <v>34</v>
      </c>
    </row>
    <row r="459" spans="1:21" x14ac:dyDescent="0.25">
      <c r="A459" t="s">
        <v>35</v>
      </c>
    </row>
    <row r="460" spans="1:21" x14ac:dyDescent="0.25">
      <c r="A460" t="s">
        <v>36</v>
      </c>
    </row>
    <row r="461" spans="1:21" x14ac:dyDescent="0.25">
      <c r="A461" t="s">
        <v>37</v>
      </c>
      <c r="B461">
        <v>99.447779999999995</v>
      </c>
      <c r="E461">
        <v>99.999979999999994</v>
      </c>
      <c r="F461">
        <v>99.999989999999997</v>
      </c>
    </row>
    <row r="462" spans="1:21" x14ac:dyDescent="0.25">
      <c r="A462" t="s">
        <v>38</v>
      </c>
      <c r="B462" t="s">
        <v>39</v>
      </c>
    </row>
    <row r="463" spans="1:21" x14ac:dyDescent="0.25">
      <c r="A463" t="s">
        <v>40</v>
      </c>
      <c r="B463">
        <v>1.2265E-2</v>
      </c>
    </row>
    <row r="464" spans="1:21" x14ac:dyDescent="0.25">
      <c r="A464" t="s">
        <v>41</v>
      </c>
      <c r="B464">
        <v>39.767069999999997</v>
      </c>
    </row>
    <row r="465" spans="1:21" x14ac:dyDescent="0.25">
      <c r="A465" t="s">
        <v>42</v>
      </c>
      <c r="B465">
        <v>58.41892</v>
      </c>
    </row>
    <row r="466" spans="1:21" x14ac:dyDescent="0.25">
      <c r="A466" t="s">
        <v>43</v>
      </c>
      <c r="B466">
        <v>1.2495270000000001</v>
      </c>
    </row>
    <row r="467" spans="1:21" x14ac:dyDescent="0.25">
      <c r="A467" t="s">
        <v>44</v>
      </c>
    </row>
    <row r="468" spans="1:21" x14ac:dyDescent="0.25">
      <c r="A468" t="s">
        <v>45</v>
      </c>
    </row>
    <row r="469" spans="1:21" x14ac:dyDescent="0.25">
      <c r="A469" t="s">
        <v>46</v>
      </c>
    </row>
    <row r="470" spans="1:21" x14ac:dyDescent="0.25">
      <c r="A470" t="s">
        <v>47</v>
      </c>
    </row>
    <row r="471" spans="1:21" x14ac:dyDescent="0.25">
      <c r="A471" t="s">
        <v>48</v>
      </c>
    </row>
    <row r="472" spans="1:21" x14ac:dyDescent="0.25">
      <c r="A472" t="s">
        <v>49</v>
      </c>
    </row>
    <row r="473" spans="1:21" x14ac:dyDescent="0.25">
      <c r="A473" t="s">
        <v>50</v>
      </c>
    </row>
    <row r="474" spans="1:21" x14ac:dyDescent="0.25">
      <c r="A474" t="s">
        <v>51</v>
      </c>
    </row>
    <row r="475" spans="1:21" x14ac:dyDescent="0.25">
      <c r="A475" t="s">
        <v>52</v>
      </c>
    </row>
    <row r="476" spans="1:21" x14ac:dyDescent="0.25">
      <c r="A476" t="s">
        <v>53</v>
      </c>
    </row>
    <row r="477" spans="1:21" x14ac:dyDescent="0.25">
      <c r="A477" t="s">
        <v>37</v>
      </c>
      <c r="B477">
        <v>99.447779999999995</v>
      </c>
    </row>
    <row r="479" spans="1:21" x14ac:dyDescent="0.25">
      <c r="B479" t="s">
        <v>67</v>
      </c>
    </row>
    <row r="480" spans="1:21" x14ac:dyDescent="0.25">
      <c r="A480" t="s">
        <v>22</v>
      </c>
      <c r="B480">
        <v>3.4064999999999998E-2</v>
      </c>
      <c r="C480">
        <v>8.0033999999999994E-2</v>
      </c>
      <c r="D480">
        <v>943</v>
      </c>
      <c r="E480">
        <v>3.3971000000000001E-2</v>
      </c>
      <c r="F480">
        <v>3.1889000000000001E-2</v>
      </c>
      <c r="G480">
        <v>24.301950000000001</v>
      </c>
      <c r="H480">
        <v>20</v>
      </c>
      <c r="I480">
        <v>486</v>
      </c>
      <c r="J480">
        <v>0.17918300000000001</v>
      </c>
      <c r="K480">
        <v>1.9502999999999999</v>
      </c>
      <c r="L480">
        <v>1.0872550000000001</v>
      </c>
      <c r="M480">
        <v>22.351649999999999</v>
      </c>
      <c r="N480">
        <v>22.0016</v>
      </c>
      <c r="O480">
        <v>22.701699999999999</v>
      </c>
      <c r="P480">
        <v>6.8099999999999996E-4</v>
      </c>
      <c r="Q480">
        <v>2.13E-4</v>
      </c>
      <c r="R480">
        <v>0.94667500000000004</v>
      </c>
      <c r="S480">
        <v>1.6998549999999999</v>
      </c>
      <c r="T480">
        <v>0.99616000000000005</v>
      </c>
      <c r="U480">
        <v>10.884399999999999</v>
      </c>
    </row>
    <row r="481" spans="1:21" x14ac:dyDescent="0.25">
      <c r="A481" t="s">
        <v>23</v>
      </c>
      <c r="B481">
        <v>31.52843</v>
      </c>
      <c r="C481">
        <v>0.54464599999999996</v>
      </c>
      <c r="D481">
        <v>1059</v>
      </c>
      <c r="E481">
        <v>31.44125</v>
      </c>
      <c r="F481">
        <v>18.26351</v>
      </c>
      <c r="G481">
        <v>2984.7620000000002</v>
      </c>
      <c r="H481">
        <v>20</v>
      </c>
      <c r="I481">
        <v>59113</v>
      </c>
      <c r="J481">
        <v>267.47399999999999</v>
      </c>
      <c r="K481">
        <v>2911.2939999999999</v>
      </c>
      <c r="L481">
        <v>40.626660000000001</v>
      </c>
      <c r="M481">
        <v>73.46808</v>
      </c>
      <c r="N481">
        <v>82.522469999999998</v>
      </c>
      <c r="O481">
        <v>64.413690000000003</v>
      </c>
      <c r="P481">
        <v>0.42854300000000001</v>
      </c>
      <c r="Q481">
        <v>0.26325900000000002</v>
      </c>
      <c r="R481">
        <v>1.0436270000000001</v>
      </c>
      <c r="S481">
        <v>1.1480440000000001</v>
      </c>
      <c r="T481">
        <v>1.0015240000000001</v>
      </c>
      <c r="U481">
        <v>10.884399999999999</v>
      </c>
    </row>
    <row r="482" spans="1:21" x14ac:dyDescent="0.25">
      <c r="A482" t="s">
        <v>24</v>
      </c>
      <c r="B482">
        <v>54.951070000000001</v>
      </c>
      <c r="C482">
        <v>1.5845579999999999</v>
      </c>
      <c r="D482">
        <v>4585</v>
      </c>
      <c r="E482">
        <v>54.799109999999999</v>
      </c>
      <c r="F482">
        <v>19.602830000000001</v>
      </c>
      <c r="G482">
        <v>1168.4380000000001</v>
      </c>
      <c r="H482">
        <v>20</v>
      </c>
      <c r="I482">
        <v>23279</v>
      </c>
      <c r="J482">
        <v>103.2148</v>
      </c>
      <c r="K482">
        <v>1123.431</v>
      </c>
      <c r="L482">
        <v>25.96143</v>
      </c>
      <c r="M482">
        <v>45.006680000000003</v>
      </c>
      <c r="N482">
        <v>45.006680000000003</v>
      </c>
      <c r="O482">
        <v>0</v>
      </c>
      <c r="P482">
        <v>0.92007799999999995</v>
      </c>
      <c r="Q482">
        <v>0.49658200000000002</v>
      </c>
      <c r="R482">
        <v>1.110762</v>
      </c>
      <c r="S482">
        <v>0.99777400000000005</v>
      </c>
      <c r="T482">
        <v>0.99871600000000005</v>
      </c>
      <c r="U482">
        <v>10.884399999999999</v>
      </c>
    </row>
    <row r="483" spans="1:21" x14ac:dyDescent="0.25">
      <c r="A483" t="s">
        <v>25</v>
      </c>
      <c r="B483">
        <v>0.64065399999999995</v>
      </c>
      <c r="C483">
        <v>5.5052999999999998E-2</v>
      </c>
      <c r="D483">
        <v>339</v>
      </c>
      <c r="E483">
        <v>0.63888199999999995</v>
      </c>
      <c r="F483">
        <v>1.4770399999999999</v>
      </c>
      <c r="G483">
        <v>96.830929999999995</v>
      </c>
      <c r="H483">
        <v>20</v>
      </c>
      <c r="I483">
        <v>1936</v>
      </c>
      <c r="J483">
        <v>7.9223990000000004</v>
      </c>
      <c r="K483">
        <v>86.230559999999997</v>
      </c>
      <c r="L483">
        <v>9.1346740000000004</v>
      </c>
      <c r="M483">
        <v>10.60037</v>
      </c>
      <c r="N483">
        <v>0</v>
      </c>
      <c r="O483">
        <v>10.60037</v>
      </c>
      <c r="P483">
        <v>5.5211000000000003E-2</v>
      </c>
      <c r="Q483">
        <v>6.9150000000000001E-3</v>
      </c>
      <c r="R483">
        <v>0.74208200000000002</v>
      </c>
      <c r="S483">
        <v>1.2523660000000001</v>
      </c>
      <c r="T483">
        <v>1.005231</v>
      </c>
      <c r="U483">
        <v>10.884399999999999</v>
      </c>
    </row>
    <row r="484" spans="1:21" x14ac:dyDescent="0.25">
      <c r="A484" t="s">
        <v>26</v>
      </c>
      <c r="B484">
        <v>13.12308</v>
      </c>
      <c r="E484">
        <v>13.086790000000001</v>
      </c>
      <c r="F484">
        <v>60.62473</v>
      </c>
    </row>
    <row r="485" spans="1:21" x14ac:dyDescent="0.25">
      <c r="A485" t="s">
        <v>27</v>
      </c>
    </row>
    <row r="486" spans="1:21" x14ac:dyDescent="0.25">
      <c r="A486" t="s">
        <v>28</v>
      </c>
    </row>
    <row r="487" spans="1:21" x14ac:dyDescent="0.25">
      <c r="A487" t="s">
        <v>29</v>
      </c>
    </row>
    <row r="488" spans="1:21" x14ac:dyDescent="0.25">
      <c r="A488" t="s">
        <v>30</v>
      </c>
    </row>
    <row r="489" spans="1:21" x14ac:dyDescent="0.25">
      <c r="A489" t="s">
        <v>31</v>
      </c>
    </row>
    <row r="490" spans="1:21" x14ac:dyDescent="0.25">
      <c r="A490" t="s">
        <v>32</v>
      </c>
    </row>
    <row r="491" spans="1:21" x14ac:dyDescent="0.25">
      <c r="A491" t="s">
        <v>33</v>
      </c>
    </row>
    <row r="492" spans="1:21" x14ac:dyDescent="0.25">
      <c r="A492" t="s">
        <v>34</v>
      </c>
    </row>
    <row r="493" spans="1:21" x14ac:dyDescent="0.25">
      <c r="A493" t="s">
        <v>35</v>
      </c>
    </row>
    <row r="494" spans="1:21" x14ac:dyDescent="0.25">
      <c r="A494" t="s">
        <v>36</v>
      </c>
    </row>
    <row r="495" spans="1:21" x14ac:dyDescent="0.25">
      <c r="A495" t="s">
        <v>37</v>
      </c>
      <c r="B495">
        <v>100.2773</v>
      </c>
      <c r="E495">
        <v>100</v>
      </c>
      <c r="F495">
        <v>100</v>
      </c>
    </row>
    <row r="496" spans="1:21" x14ac:dyDescent="0.25">
      <c r="A496" t="s">
        <v>38</v>
      </c>
      <c r="B496" t="s">
        <v>39</v>
      </c>
    </row>
    <row r="497" spans="1:2" x14ac:dyDescent="0.25">
      <c r="A497" t="s">
        <v>40</v>
      </c>
      <c r="B497">
        <v>4.7870999999999997E-2</v>
      </c>
    </row>
    <row r="498" spans="1:2" x14ac:dyDescent="0.25">
      <c r="A498" t="s">
        <v>41</v>
      </c>
      <c r="B498">
        <v>39.435209999999998</v>
      </c>
    </row>
    <row r="499" spans="1:2" x14ac:dyDescent="0.25">
      <c r="A499" t="s">
        <v>42</v>
      </c>
      <c r="B499">
        <v>59.194369999999999</v>
      </c>
    </row>
    <row r="500" spans="1:2" x14ac:dyDescent="0.25">
      <c r="A500" t="s">
        <v>43</v>
      </c>
      <c r="B500">
        <v>1.5998319999999999</v>
      </c>
    </row>
    <row r="501" spans="1:2" x14ac:dyDescent="0.25">
      <c r="A501" t="s">
        <v>44</v>
      </c>
    </row>
    <row r="502" spans="1:2" x14ac:dyDescent="0.25">
      <c r="A502" t="s">
        <v>45</v>
      </c>
    </row>
    <row r="503" spans="1:2" x14ac:dyDescent="0.25">
      <c r="A503" t="s">
        <v>46</v>
      </c>
    </row>
    <row r="504" spans="1:2" x14ac:dyDescent="0.25">
      <c r="A504" t="s">
        <v>47</v>
      </c>
    </row>
    <row r="505" spans="1:2" x14ac:dyDescent="0.25">
      <c r="A505" t="s">
        <v>48</v>
      </c>
    </row>
    <row r="506" spans="1:2" x14ac:dyDescent="0.25">
      <c r="A506" t="s">
        <v>49</v>
      </c>
    </row>
    <row r="507" spans="1:2" x14ac:dyDescent="0.25">
      <c r="A507" t="s">
        <v>50</v>
      </c>
    </row>
    <row r="508" spans="1:2" x14ac:dyDescent="0.25">
      <c r="A508" t="s">
        <v>51</v>
      </c>
    </row>
    <row r="509" spans="1:2" x14ac:dyDescent="0.25">
      <c r="A509" t="s">
        <v>52</v>
      </c>
    </row>
    <row r="510" spans="1:2" x14ac:dyDescent="0.25">
      <c r="A510" t="s">
        <v>53</v>
      </c>
    </row>
    <row r="511" spans="1:2" x14ac:dyDescent="0.25">
      <c r="A511" t="s">
        <v>37</v>
      </c>
      <c r="B511">
        <v>100.2773</v>
      </c>
    </row>
    <row r="513" spans="1:21" x14ac:dyDescent="0.25">
      <c r="B513" t="s">
        <v>68</v>
      </c>
    </row>
    <row r="514" spans="1:21" x14ac:dyDescent="0.25">
      <c r="A514" t="s">
        <v>22</v>
      </c>
      <c r="B514">
        <v>4.1924999999999997E-2</v>
      </c>
      <c r="C514">
        <v>7.9561000000000007E-2</v>
      </c>
      <c r="D514">
        <v>933</v>
      </c>
      <c r="E514">
        <v>4.1660000000000003E-2</v>
      </c>
      <c r="F514">
        <v>3.9114999999999997E-2</v>
      </c>
      <c r="G514">
        <v>24.251940000000001</v>
      </c>
      <c r="H514">
        <v>20</v>
      </c>
      <c r="I514">
        <v>485</v>
      </c>
      <c r="J514">
        <v>0.220688</v>
      </c>
      <c r="K514">
        <v>2.4003559999999999</v>
      </c>
      <c r="L514">
        <v>1.1098479999999999</v>
      </c>
      <c r="M514">
        <v>21.851590000000002</v>
      </c>
      <c r="N514">
        <v>23.501819999999999</v>
      </c>
      <c r="O514">
        <v>20.201350000000001</v>
      </c>
      <c r="P514">
        <v>8.3799999999999999E-4</v>
      </c>
      <c r="Q514">
        <v>2.6200000000000003E-4</v>
      </c>
      <c r="R514">
        <v>0.94662599999999997</v>
      </c>
      <c r="S514">
        <v>1.6987300000000001</v>
      </c>
      <c r="T514">
        <v>0.996147</v>
      </c>
      <c r="U514">
        <v>10.8767</v>
      </c>
    </row>
    <row r="515" spans="1:21" x14ac:dyDescent="0.25">
      <c r="A515" t="s">
        <v>23</v>
      </c>
      <c r="B515">
        <v>31.427659999999999</v>
      </c>
      <c r="C515">
        <v>0.54373899999999997</v>
      </c>
      <c r="D515">
        <v>1075</v>
      </c>
      <c r="E515">
        <v>31.228470000000002</v>
      </c>
      <c r="F515">
        <v>18.144159999999999</v>
      </c>
      <c r="G515">
        <v>2974.922</v>
      </c>
      <c r="H515">
        <v>20</v>
      </c>
      <c r="I515">
        <v>58920</v>
      </c>
      <c r="J515">
        <v>266.57010000000002</v>
      </c>
      <c r="K515">
        <v>2899.4029999999998</v>
      </c>
      <c r="L515">
        <v>39.393090000000001</v>
      </c>
      <c r="M515">
        <v>75.518870000000007</v>
      </c>
      <c r="N515">
        <v>79.520859999999999</v>
      </c>
      <c r="O515">
        <v>71.51688</v>
      </c>
      <c r="P515">
        <v>0.427095</v>
      </c>
      <c r="Q515">
        <v>0.26236900000000002</v>
      </c>
      <c r="R515">
        <v>1.043558</v>
      </c>
      <c r="S515">
        <v>1.148641</v>
      </c>
      <c r="T515">
        <v>1.0015240000000001</v>
      </c>
      <c r="U515">
        <v>10.8767</v>
      </c>
    </row>
    <row r="516" spans="1:21" x14ac:dyDescent="0.25">
      <c r="A516" t="s">
        <v>24</v>
      </c>
      <c r="B516">
        <v>55.339179999999999</v>
      </c>
      <c r="C516">
        <v>1.5943560000000001</v>
      </c>
      <c r="D516">
        <v>4681</v>
      </c>
      <c r="E516">
        <v>54.98845</v>
      </c>
      <c r="F516">
        <v>19.675170000000001</v>
      </c>
      <c r="G516">
        <v>1178.213</v>
      </c>
      <c r="H516">
        <v>20</v>
      </c>
      <c r="I516">
        <v>23473</v>
      </c>
      <c r="J516">
        <v>104.0119</v>
      </c>
      <c r="K516">
        <v>1131.306</v>
      </c>
      <c r="L516">
        <v>25.117930000000001</v>
      </c>
      <c r="M516">
        <v>46.907260000000001</v>
      </c>
      <c r="N516">
        <v>46.907260000000001</v>
      </c>
      <c r="O516">
        <v>0</v>
      </c>
      <c r="P516">
        <v>0.92718299999999998</v>
      </c>
      <c r="Q516">
        <v>0.50041599999999997</v>
      </c>
      <c r="R516">
        <v>1.1107009999999999</v>
      </c>
      <c r="S516">
        <v>0.99759100000000001</v>
      </c>
      <c r="T516">
        <v>0.998726</v>
      </c>
      <c r="U516">
        <v>10.8767</v>
      </c>
    </row>
    <row r="517" spans="1:21" x14ac:dyDescent="0.25">
      <c r="A517" t="s">
        <v>25</v>
      </c>
      <c r="B517">
        <v>0.66366099999999995</v>
      </c>
      <c r="C517">
        <v>5.7214000000000001E-2</v>
      </c>
      <c r="D517">
        <v>371</v>
      </c>
      <c r="E517">
        <v>0.65945399999999998</v>
      </c>
      <c r="F517">
        <v>1.524959</v>
      </c>
      <c r="G517">
        <v>101.9843</v>
      </c>
      <c r="H517">
        <v>20</v>
      </c>
      <c r="I517">
        <v>2039</v>
      </c>
      <c r="J517">
        <v>8.2087190000000003</v>
      </c>
      <c r="K517">
        <v>89.283779999999993</v>
      </c>
      <c r="L517">
        <v>8.0299239999999994</v>
      </c>
      <c r="M517">
        <v>12.700530000000001</v>
      </c>
      <c r="N517">
        <v>0</v>
      </c>
      <c r="O517">
        <v>12.700530000000001</v>
      </c>
      <c r="P517">
        <v>5.7206E-2</v>
      </c>
      <c r="Q517">
        <v>7.1650000000000004E-3</v>
      </c>
      <c r="R517">
        <v>0.74204099999999995</v>
      </c>
      <c r="S517">
        <v>1.2521260000000001</v>
      </c>
      <c r="T517">
        <v>1.0052559999999999</v>
      </c>
      <c r="U517">
        <v>10.8767</v>
      </c>
    </row>
    <row r="518" spans="1:21" x14ac:dyDescent="0.25">
      <c r="A518" t="s">
        <v>26</v>
      </c>
      <c r="B518">
        <v>13.16541</v>
      </c>
      <c r="E518">
        <v>13.08197</v>
      </c>
      <c r="F518">
        <v>60.616599999999998</v>
      </c>
    </row>
    <row r="519" spans="1:21" x14ac:dyDescent="0.25">
      <c r="A519" t="s">
        <v>27</v>
      </c>
    </row>
    <row r="520" spans="1:21" x14ac:dyDescent="0.25">
      <c r="A520" t="s">
        <v>28</v>
      </c>
    </row>
    <row r="521" spans="1:21" x14ac:dyDescent="0.25">
      <c r="A521" t="s">
        <v>29</v>
      </c>
    </row>
    <row r="522" spans="1:21" x14ac:dyDescent="0.25">
      <c r="A522" t="s">
        <v>30</v>
      </c>
    </row>
    <row r="523" spans="1:21" x14ac:dyDescent="0.25">
      <c r="A523" t="s">
        <v>31</v>
      </c>
    </row>
    <row r="524" spans="1:21" x14ac:dyDescent="0.25">
      <c r="A524" t="s">
        <v>32</v>
      </c>
    </row>
    <row r="525" spans="1:21" x14ac:dyDescent="0.25">
      <c r="A525" t="s">
        <v>33</v>
      </c>
    </row>
    <row r="526" spans="1:21" x14ac:dyDescent="0.25">
      <c r="A526" t="s">
        <v>34</v>
      </c>
    </row>
    <row r="527" spans="1:21" x14ac:dyDescent="0.25">
      <c r="A527" t="s">
        <v>35</v>
      </c>
    </row>
    <row r="528" spans="1:21" x14ac:dyDescent="0.25">
      <c r="A528" t="s">
        <v>36</v>
      </c>
    </row>
    <row r="529" spans="1:6" x14ac:dyDescent="0.25">
      <c r="A529" t="s">
        <v>37</v>
      </c>
      <c r="B529">
        <v>100.6378</v>
      </c>
      <c r="E529">
        <v>100</v>
      </c>
      <c r="F529">
        <v>100</v>
      </c>
    </row>
    <row r="530" spans="1:6" x14ac:dyDescent="0.25">
      <c r="A530" t="s">
        <v>38</v>
      </c>
      <c r="B530" t="s">
        <v>39</v>
      </c>
    </row>
    <row r="531" spans="1:6" x14ac:dyDescent="0.25">
      <c r="A531" t="s">
        <v>40</v>
      </c>
      <c r="B531">
        <v>5.8916000000000003E-2</v>
      </c>
    </row>
    <row r="532" spans="1:6" x14ac:dyDescent="0.25">
      <c r="A532" t="s">
        <v>41</v>
      </c>
      <c r="B532">
        <v>39.309179999999998</v>
      </c>
    </row>
    <row r="533" spans="1:6" x14ac:dyDescent="0.25">
      <c r="A533" t="s">
        <v>42</v>
      </c>
      <c r="B533">
        <v>59.612459999999999</v>
      </c>
    </row>
    <row r="534" spans="1:6" x14ac:dyDescent="0.25">
      <c r="A534" t="s">
        <v>43</v>
      </c>
      <c r="B534">
        <v>1.6572849999999999</v>
      </c>
    </row>
    <row r="535" spans="1:6" x14ac:dyDescent="0.25">
      <c r="A535" t="s">
        <v>44</v>
      </c>
    </row>
    <row r="536" spans="1:6" x14ac:dyDescent="0.25">
      <c r="A536" t="s">
        <v>45</v>
      </c>
    </row>
    <row r="537" spans="1:6" x14ac:dyDescent="0.25">
      <c r="A537" t="s">
        <v>46</v>
      </c>
    </row>
    <row r="538" spans="1:6" x14ac:dyDescent="0.25">
      <c r="A538" t="s">
        <v>47</v>
      </c>
    </row>
    <row r="539" spans="1:6" x14ac:dyDescent="0.25">
      <c r="A539" t="s">
        <v>48</v>
      </c>
    </row>
    <row r="540" spans="1:6" x14ac:dyDescent="0.25">
      <c r="A540" t="s">
        <v>49</v>
      </c>
    </row>
    <row r="541" spans="1:6" x14ac:dyDescent="0.25">
      <c r="A541" t="s">
        <v>50</v>
      </c>
    </row>
    <row r="542" spans="1:6" x14ac:dyDescent="0.25">
      <c r="A542" t="s">
        <v>51</v>
      </c>
    </row>
    <row r="543" spans="1:6" x14ac:dyDescent="0.25">
      <c r="A543" t="s">
        <v>52</v>
      </c>
    </row>
    <row r="544" spans="1:6" x14ac:dyDescent="0.25">
      <c r="A544" t="s">
        <v>53</v>
      </c>
    </row>
    <row r="545" spans="1:21" x14ac:dyDescent="0.25">
      <c r="A545" t="s">
        <v>37</v>
      </c>
      <c r="B545">
        <v>100.6378</v>
      </c>
    </row>
    <row r="547" spans="1:21" x14ac:dyDescent="0.25">
      <c r="B547" t="s">
        <v>69</v>
      </c>
    </row>
    <row r="548" spans="1:21" x14ac:dyDescent="0.25">
      <c r="A548" t="s">
        <v>22</v>
      </c>
    </row>
    <row r="549" spans="1:21" x14ac:dyDescent="0.25">
      <c r="A549" t="s">
        <v>23</v>
      </c>
    </row>
    <row r="550" spans="1:21" x14ac:dyDescent="0.25">
      <c r="A550" t="s">
        <v>24</v>
      </c>
    </row>
    <row r="551" spans="1:21" x14ac:dyDescent="0.25">
      <c r="A551" t="s">
        <v>25</v>
      </c>
    </row>
    <row r="552" spans="1:21" x14ac:dyDescent="0.25">
      <c r="A552" t="s">
        <v>26</v>
      </c>
      <c r="B552">
        <v>37.310890000000001</v>
      </c>
      <c r="E552">
        <v>41.104559999999999</v>
      </c>
      <c r="F552">
        <v>66.020740000000004</v>
      </c>
    </row>
    <row r="553" spans="1:21" x14ac:dyDescent="0.25">
      <c r="A553" t="s">
        <v>27</v>
      </c>
      <c r="B553">
        <v>6.5939999999999999E-2</v>
      </c>
      <c r="C553">
        <v>3.041E-2</v>
      </c>
      <c r="D553">
        <v>301</v>
      </c>
      <c r="E553">
        <v>7.2645000000000001E-2</v>
      </c>
      <c r="F553">
        <v>7.6810000000000003E-2</v>
      </c>
      <c r="G553">
        <v>13.050560000000001</v>
      </c>
      <c r="H553">
        <v>20</v>
      </c>
      <c r="I553">
        <v>261</v>
      </c>
      <c r="J553">
        <v>0.67657699999999998</v>
      </c>
      <c r="K553">
        <v>6.450418</v>
      </c>
      <c r="L553">
        <v>1.9773149999999999</v>
      </c>
      <c r="M553">
        <v>6.6001430000000001</v>
      </c>
      <c r="N553">
        <v>6.5001389999999999</v>
      </c>
      <c r="O553">
        <v>6.7001480000000004</v>
      </c>
      <c r="P553">
        <v>1.604E-3</v>
      </c>
      <c r="Q553">
        <v>3.3300000000000002E-4</v>
      </c>
      <c r="R553">
        <v>0.96230499999999997</v>
      </c>
      <c r="S553">
        <v>2.060292</v>
      </c>
      <c r="T553">
        <v>1.0019659999999999</v>
      </c>
      <c r="U553">
        <v>9.5338999999999992</v>
      </c>
    </row>
    <row r="554" spans="1:21" x14ac:dyDescent="0.25">
      <c r="A554" t="s">
        <v>28</v>
      </c>
      <c r="B554">
        <v>1.2303E-2</v>
      </c>
      <c r="C554">
        <v>4.0961999999999998E-2</v>
      </c>
      <c r="D554">
        <v>479</v>
      </c>
      <c r="E554">
        <v>1.3554E-2</v>
      </c>
      <c r="F554">
        <v>1.5151E-2</v>
      </c>
      <c r="G554">
        <v>4.0000530000000003</v>
      </c>
      <c r="H554">
        <v>20</v>
      </c>
      <c r="I554">
        <v>80</v>
      </c>
      <c r="J554">
        <v>5.7689999999999998E-2</v>
      </c>
      <c r="K554">
        <v>0.550014</v>
      </c>
      <c r="L554">
        <v>1.159422</v>
      </c>
      <c r="M554">
        <v>3.4500389999999999</v>
      </c>
      <c r="N554">
        <v>3.200034</v>
      </c>
      <c r="O554">
        <v>3.7000449999999998</v>
      </c>
      <c r="P554">
        <v>8.7699999999999996E-4</v>
      </c>
      <c r="Q554">
        <v>4.3000000000000002E-5</v>
      </c>
      <c r="R554">
        <v>0.97955300000000001</v>
      </c>
      <c r="S554">
        <v>2.915899</v>
      </c>
      <c r="T554">
        <v>1.0052190000000001</v>
      </c>
      <c r="U554">
        <v>9.5338999999999992</v>
      </c>
    </row>
    <row r="555" spans="1:21" x14ac:dyDescent="0.25">
      <c r="A555" t="s">
        <v>29</v>
      </c>
      <c r="B555">
        <v>1.9880000000000002E-3</v>
      </c>
      <c r="C555">
        <v>1.7545000000000002E-2</v>
      </c>
      <c r="D555">
        <v>210</v>
      </c>
      <c r="E555">
        <v>2.1900000000000001E-3</v>
      </c>
      <c r="F555">
        <v>1.4040000000000001E-3</v>
      </c>
      <c r="G555">
        <v>17.75104</v>
      </c>
      <c r="H555">
        <v>20</v>
      </c>
      <c r="I555">
        <v>355</v>
      </c>
      <c r="J555">
        <v>4.7204999999999997E-2</v>
      </c>
      <c r="K555">
        <v>0.450048</v>
      </c>
      <c r="L555">
        <v>1.0260130000000001</v>
      </c>
      <c r="M555">
        <v>17.300989999999999</v>
      </c>
      <c r="N555">
        <v>18.401119999999999</v>
      </c>
      <c r="O555">
        <v>16.200869999999998</v>
      </c>
      <c r="P555">
        <v>1.56E-4</v>
      </c>
      <c r="Q555">
        <v>1.9000000000000001E-5</v>
      </c>
      <c r="R555">
        <v>1.0235209999999999</v>
      </c>
      <c r="S555">
        <v>1.043693</v>
      </c>
      <c r="T555">
        <v>0.98337600000000003</v>
      </c>
      <c r="U555">
        <v>9.5338999999999992</v>
      </c>
    </row>
    <row r="556" spans="1:21" x14ac:dyDescent="0.25">
      <c r="A556" t="s">
        <v>30</v>
      </c>
      <c r="B556">
        <v>35.840690000000002</v>
      </c>
      <c r="C556">
        <v>0.894065</v>
      </c>
      <c r="D556">
        <v>1446</v>
      </c>
      <c r="E556">
        <v>39.484870000000001</v>
      </c>
      <c r="F556">
        <v>18.169360000000001</v>
      </c>
      <c r="G556">
        <v>1718.2380000000001</v>
      </c>
      <c r="H556">
        <v>20</v>
      </c>
      <c r="I556">
        <v>34171</v>
      </c>
      <c r="J556">
        <v>177.71700000000001</v>
      </c>
      <c r="K556">
        <v>1694.336</v>
      </c>
      <c r="L556">
        <v>71.887119999999996</v>
      </c>
      <c r="M556">
        <v>23.901890000000002</v>
      </c>
      <c r="N556">
        <v>0</v>
      </c>
      <c r="O556">
        <v>23.901890000000002</v>
      </c>
      <c r="P556">
        <v>0.66156000000000004</v>
      </c>
      <c r="Q556">
        <v>0.31034400000000001</v>
      </c>
      <c r="R556">
        <v>1.148714</v>
      </c>
      <c r="S556">
        <v>0.99769200000000002</v>
      </c>
      <c r="T556">
        <v>1.000316</v>
      </c>
      <c r="U556">
        <v>9.5338999999999992</v>
      </c>
    </row>
    <row r="557" spans="1:21" x14ac:dyDescent="0.25">
      <c r="A557" t="s">
        <v>31</v>
      </c>
      <c r="B557">
        <v>16.749220000000001</v>
      </c>
      <c r="C557">
        <v>0.51741800000000004</v>
      </c>
      <c r="D557">
        <v>553</v>
      </c>
      <c r="E557">
        <v>18.45223</v>
      </c>
      <c r="F557">
        <v>15.3096</v>
      </c>
      <c r="G557">
        <v>974.92650000000003</v>
      </c>
      <c r="H557">
        <v>20</v>
      </c>
      <c r="I557">
        <v>19436</v>
      </c>
      <c r="J557">
        <v>101.446</v>
      </c>
      <c r="K557">
        <v>967.17629999999997</v>
      </c>
      <c r="L557">
        <v>125.7933</v>
      </c>
      <c r="M557">
        <v>7.7502250000000004</v>
      </c>
      <c r="N557">
        <v>10.60037</v>
      </c>
      <c r="O557">
        <v>4.9000789999999999</v>
      </c>
      <c r="P557">
        <v>0.84470699999999999</v>
      </c>
      <c r="Q557">
        <v>0.13514799999999999</v>
      </c>
      <c r="R557">
        <v>1.0132909999999999</v>
      </c>
      <c r="S557">
        <v>1.219306</v>
      </c>
      <c r="T557">
        <v>1.010494</v>
      </c>
      <c r="U557">
        <v>9.5338999999999992</v>
      </c>
    </row>
    <row r="558" spans="1:21" x14ac:dyDescent="0.25">
      <c r="A558" t="s">
        <v>32</v>
      </c>
      <c r="B558">
        <v>0.78964299999999998</v>
      </c>
      <c r="C558">
        <v>0.108462</v>
      </c>
      <c r="D558">
        <v>749</v>
      </c>
      <c r="E558">
        <v>0.86993100000000001</v>
      </c>
      <c r="F558">
        <v>0.40693099999999999</v>
      </c>
      <c r="G558">
        <v>45.356789999999997</v>
      </c>
      <c r="H558">
        <v>20</v>
      </c>
      <c r="I558">
        <v>907</v>
      </c>
      <c r="J558">
        <v>3.8081499999999999</v>
      </c>
      <c r="K558">
        <v>36.306519999999999</v>
      </c>
      <c r="L558">
        <v>5.0116500000000004</v>
      </c>
      <c r="M558">
        <v>9.0502699999999994</v>
      </c>
      <c r="N558">
        <v>9.1002729999999996</v>
      </c>
      <c r="O558">
        <v>9.0002669999999991</v>
      </c>
      <c r="P558">
        <v>2.2475999999999999E-2</v>
      </c>
      <c r="Q558">
        <v>6.9239999999999996E-3</v>
      </c>
      <c r="R558">
        <v>1.1655359999999999</v>
      </c>
      <c r="S558">
        <v>1.0000039999999999</v>
      </c>
      <c r="T558">
        <v>0.97897599999999996</v>
      </c>
      <c r="U558">
        <v>9.5338999999999992</v>
      </c>
    </row>
    <row r="559" spans="1:21" x14ac:dyDescent="0.25">
      <c r="A559" t="s">
        <v>33</v>
      </c>
      <c r="B559">
        <v>1.0000000000000001E-5</v>
      </c>
      <c r="C559">
        <v>-3.4E-5</v>
      </c>
      <c r="E559">
        <v>1.1E-5</v>
      </c>
      <c r="F559">
        <v>6.9999999999999999E-6</v>
      </c>
      <c r="G559">
        <v>10.800380000000001</v>
      </c>
      <c r="H559">
        <v>20</v>
      </c>
      <c r="I559">
        <v>216</v>
      </c>
      <c r="J559">
        <v>-9.9652000000000004E-2</v>
      </c>
      <c r="K559">
        <v>-0.950071</v>
      </c>
      <c r="L559">
        <v>0.91914600000000002</v>
      </c>
      <c r="M559">
        <v>11.75046</v>
      </c>
      <c r="N559">
        <v>12.100479999999999</v>
      </c>
      <c r="O559">
        <v>11.40043</v>
      </c>
      <c r="P559">
        <v>-5.2899999999999996E-4</v>
      </c>
      <c r="Q559">
        <v>-5.5999999999999999E-5</v>
      </c>
      <c r="R559">
        <v>1.043256</v>
      </c>
      <c r="S559">
        <v>1.068416</v>
      </c>
      <c r="T559">
        <v>0.99099499999999996</v>
      </c>
      <c r="U559">
        <v>9.5338999999999992</v>
      </c>
    </row>
    <row r="560" spans="1:21" x14ac:dyDescent="0.25">
      <c r="A560" t="s">
        <v>34</v>
      </c>
    </row>
    <row r="561" spans="1:6" x14ac:dyDescent="0.25">
      <c r="A561" t="s">
        <v>35</v>
      </c>
    </row>
    <row r="562" spans="1:6" x14ac:dyDescent="0.25">
      <c r="A562" t="s">
        <v>36</v>
      </c>
    </row>
    <row r="563" spans="1:6" x14ac:dyDescent="0.25">
      <c r="A563" t="s">
        <v>37</v>
      </c>
      <c r="B563">
        <v>90.770679999999999</v>
      </c>
      <c r="E563">
        <v>100</v>
      </c>
      <c r="F563">
        <v>100</v>
      </c>
    </row>
    <row r="564" spans="1:6" x14ac:dyDescent="0.25">
      <c r="A564" t="s">
        <v>38</v>
      </c>
      <c r="B564" t="s">
        <v>39</v>
      </c>
    </row>
    <row r="565" spans="1:6" x14ac:dyDescent="0.25">
      <c r="A565" t="s">
        <v>40</v>
      </c>
    </row>
    <row r="566" spans="1:6" x14ac:dyDescent="0.25">
      <c r="A566" t="s">
        <v>41</v>
      </c>
    </row>
    <row r="567" spans="1:6" x14ac:dyDescent="0.25">
      <c r="A567" t="s">
        <v>42</v>
      </c>
    </row>
    <row r="568" spans="1:6" x14ac:dyDescent="0.25">
      <c r="A568" t="s">
        <v>43</v>
      </c>
    </row>
    <row r="569" spans="1:6" x14ac:dyDescent="0.25">
      <c r="A569" t="s">
        <v>44</v>
      </c>
      <c r="B569">
        <v>0.109349</v>
      </c>
    </row>
    <row r="570" spans="1:6" x14ac:dyDescent="0.25">
      <c r="A570" t="s">
        <v>45</v>
      </c>
      <c r="B570">
        <v>1.6584000000000002E-2</v>
      </c>
    </row>
    <row r="571" spans="1:6" x14ac:dyDescent="0.25">
      <c r="A571" t="s">
        <v>46</v>
      </c>
      <c r="B571">
        <v>2.7820000000000002E-3</v>
      </c>
    </row>
    <row r="572" spans="1:6" x14ac:dyDescent="0.25">
      <c r="A572" t="s">
        <v>47</v>
      </c>
      <c r="B572">
        <v>51.243009999999998</v>
      </c>
    </row>
    <row r="573" spans="1:6" x14ac:dyDescent="0.25">
      <c r="A573" t="s">
        <v>48</v>
      </c>
      <c r="B573">
        <v>38.379339999999999</v>
      </c>
    </row>
    <row r="574" spans="1:6" x14ac:dyDescent="0.25">
      <c r="A574" t="s">
        <v>49</v>
      </c>
      <c r="B574">
        <v>1.0196149999999999</v>
      </c>
    </row>
    <row r="575" spans="1:6" x14ac:dyDescent="0.25">
      <c r="A575" t="s">
        <v>50</v>
      </c>
      <c r="B575">
        <v>1.2E-5</v>
      </c>
    </row>
    <row r="576" spans="1:6" x14ac:dyDescent="0.25">
      <c r="A576" t="s">
        <v>51</v>
      </c>
    </row>
    <row r="577" spans="1:21" x14ac:dyDescent="0.25">
      <c r="A577" t="s">
        <v>52</v>
      </c>
    </row>
    <row r="578" spans="1:21" x14ac:dyDescent="0.25">
      <c r="A578" t="s">
        <v>53</v>
      </c>
    </row>
    <row r="579" spans="1:21" x14ac:dyDescent="0.25">
      <c r="A579" t="s">
        <v>37</v>
      </c>
      <c r="B579">
        <v>90.770690000000002</v>
      </c>
    </row>
    <row r="581" spans="1:21" x14ac:dyDescent="0.25">
      <c r="B581" t="s">
        <v>70</v>
      </c>
    </row>
    <row r="582" spans="1:21" x14ac:dyDescent="0.25">
      <c r="A582" t="s">
        <v>22</v>
      </c>
    </row>
    <row r="583" spans="1:21" x14ac:dyDescent="0.25">
      <c r="A583" t="s">
        <v>23</v>
      </c>
    </row>
    <row r="584" spans="1:21" x14ac:dyDescent="0.25">
      <c r="A584" t="s">
        <v>24</v>
      </c>
    </row>
    <row r="585" spans="1:21" x14ac:dyDescent="0.25">
      <c r="A585" t="s">
        <v>25</v>
      </c>
    </row>
    <row r="586" spans="1:21" x14ac:dyDescent="0.25">
      <c r="A586" t="s">
        <v>26</v>
      </c>
      <c r="B586">
        <v>37.234909999999999</v>
      </c>
      <c r="E586">
        <v>41.099980000000002</v>
      </c>
      <c r="F586">
        <v>66.016940000000005</v>
      </c>
    </row>
    <row r="587" spans="1:21" x14ac:dyDescent="0.25">
      <c r="A587" t="s">
        <v>27</v>
      </c>
      <c r="B587">
        <v>5.7694000000000002E-2</v>
      </c>
      <c r="C587">
        <v>2.7883000000000002E-2</v>
      </c>
      <c r="D587">
        <v>275</v>
      </c>
      <c r="E587">
        <v>6.3683000000000003E-2</v>
      </c>
      <c r="F587">
        <v>6.7337999999999995E-2</v>
      </c>
      <c r="G587">
        <v>11.450430000000001</v>
      </c>
      <c r="H587">
        <v>20</v>
      </c>
      <c r="I587">
        <v>229</v>
      </c>
      <c r="J587">
        <v>0.59224299999999996</v>
      </c>
      <c r="K587">
        <v>5.7503250000000001</v>
      </c>
      <c r="L587">
        <v>2.00881</v>
      </c>
      <c r="M587">
        <v>5.7001080000000002</v>
      </c>
      <c r="N587">
        <v>5.1000860000000001</v>
      </c>
      <c r="O587">
        <v>6.3001310000000004</v>
      </c>
      <c r="P587">
        <v>1.4040000000000001E-3</v>
      </c>
      <c r="Q587">
        <v>2.92E-4</v>
      </c>
      <c r="R587">
        <v>0.96227600000000002</v>
      </c>
      <c r="S587">
        <v>2.0594039999999998</v>
      </c>
      <c r="T587">
        <v>1.0019610000000001</v>
      </c>
      <c r="U587">
        <v>9.7094000000000005</v>
      </c>
    </row>
    <row r="588" spans="1:21" x14ac:dyDescent="0.25">
      <c r="A588" t="s">
        <v>28</v>
      </c>
      <c r="B588">
        <v>1.0000000000000001E-5</v>
      </c>
      <c r="C588">
        <v>-8.3414280000000005</v>
      </c>
      <c r="E588">
        <v>1.1E-5</v>
      </c>
      <c r="F588">
        <v>1.2E-5</v>
      </c>
      <c r="G588">
        <v>4.0500540000000003</v>
      </c>
      <c r="H588">
        <v>20</v>
      </c>
      <c r="I588">
        <v>81</v>
      </c>
      <c r="J588">
        <v>0</v>
      </c>
      <c r="K588">
        <v>-1.9999999999999999E-6</v>
      </c>
      <c r="L588">
        <v>0.99999899999999997</v>
      </c>
      <c r="M588">
        <v>4.0500559999999997</v>
      </c>
      <c r="N588">
        <v>4.9000789999999999</v>
      </c>
      <c r="O588">
        <v>3.200034</v>
      </c>
      <c r="P588">
        <v>0</v>
      </c>
      <c r="Q588">
        <v>0</v>
      </c>
      <c r="R588">
        <v>0.97952399999999995</v>
      </c>
      <c r="S588">
        <v>2.9148459999999998</v>
      </c>
      <c r="T588">
        <v>1.0052179999999999</v>
      </c>
      <c r="U588">
        <v>9.7094000000000005</v>
      </c>
    </row>
    <row r="589" spans="1:21" x14ac:dyDescent="0.25">
      <c r="A589" t="s">
        <v>29</v>
      </c>
      <c r="B589">
        <v>3.4710000000000001E-3</v>
      </c>
      <c r="C589">
        <v>1.7484E-2</v>
      </c>
      <c r="D589">
        <v>208</v>
      </c>
      <c r="E589">
        <v>3.8310000000000002E-3</v>
      </c>
      <c r="F589">
        <v>2.4559999999999998E-3</v>
      </c>
      <c r="G589">
        <v>18.45112</v>
      </c>
      <c r="H589">
        <v>20</v>
      </c>
      <c r="I589">
        <v>369</v>
      </c>
      <c r="J589">
        <v>8.2404000000000005E-2</v>
      </c>
      <c r="K589">
        <v>0.800095</v>
      </c>
      <c r="L589">
        <v>1.045328</v>
      </c>
      <c r="M589">
        <v>17.651029999999999</v>
      </c>
      <c r="N589">
        <v>17.300989999999999</v>
      </c>
      <c r="O589">
        <v>18.001069999999999</v>
      </c>
      <c r="P589">
        <v>2.72E-4</v>
      </c>
      <c r="Q589">
        <v>3.3000000000000003E-5</v>
      </c>
      <c r="R589">
        <v>1.0234920000000001</v>
      </c>
      <c r="S589">
        <v>1.04373</v>
      </c>
      <c r="T589">
        <v>0.98336299999999999</v>
      </c>
      <c r="U589">
        <v>9.7094000000000005</v>
      </c>
    </row>
    <row r="590" spans="1:21" x14ac:dyDescent="0.25">
      <c r="A590" t="s">
        <v>30</v>
      </c>
      <c r="B590">
        <v>35.589950000000002</v>
      </c>
      <c r="C590">
        <v>0.88559299999999996</v>
      </c>
      <c r="D590">
        <v>1426</v>
      </c>
      <c r="E590">
        <v>39.284260000000003</v>
      </c>
      <c r="F590">
        <v>18.078019999999999</v>
      </c>
      <c r="G590">
        <v>1737.4549999999999</v>
      </c>
      <c r="H590">
        <v>20</v>
      </c>
      <c r="I590">
        <v>34551</v>
      </c>
      <c r="J590">
        <v>176.4633</v>
      </c>
      <c r="K590">
        <v>1713.3530000000001</v>
      </c>
      <c r="L590">
        <v>72.08784</v>
      </c>
      <c r="M590">
        <v>24.10192</v>
      </c>
      <c r="N590">
        <v>0</v>
      </c>
      <c r="O590">
        <v>24.10192</v>
      </c>
      <c r="P590">
        <v>0.65689299999999995</v>
      </c>
      <c r="Q590">
        <v>0.30815399999999998</v>
      </c>
      <c r="R590">
        <v>1.1486829999999999</v>
      </c>
      <c r="S590">
        <v>0.99770000000000003</v>
      </c>
      <c r="T590">
        <v>1.000316</v>
      </c>
      <c r="U590">
        <v>9.7094000000000005</v>
      </c>
    </row>
    <row r="591" spans="1:21" x14ac:dyDescent="0.25">
      <c r="A591" t="s">
        <v>31</v>
      </c>
      <c r="B591">
        <v>16.74128</v>
      </c>
      <c r="C591">
        <v>0.51482899999999998</v>
      </c>
      <c r="D591">
        <v>539</v>
      </c>
      <c r="E591">
        <v>18.47906</v>
      </c>
      <c r="F591">
        <v>15.33268</v>
      </c>
      <c r="G591">
        <v>992.33910000000003</v>
      </c>
      <c r="H591">
        <v>20</v>
      </c>
      <c r="I591">
        <v>19782</v>
      </c>
      <c r="J591">
        <v>101.416</v>
      </c>
      <c r="K591">
        <v>984.68880000000001</v>
      </c>
      <c r="L591">
        <v>129.71369999999999</v>
      </c>
      <c r="M591">
        <v>7.650226</v>
      </c>
      <c r="N591">
        <v>10.800380000000001</v>
      </c>
      <c r="O591">
        <v>4.5000669999999996</v>
      </c>
      <c r="P591">
        <v>0.84445800000000004</v>
      </c>
      <c r="Q591">
        <v>0.13510800000000001</v>
      </c>
      <c r="R591">
        <v>1.013261</v>
      </c>
      <c r="S591">
        <v>1.219033</v>
      </c>
      <c r="T591">
        <v>1.010489</v>
      </c>
      <c r="U591">
        <v>9.7094000000000005</v>
      </c>
    </row>
    <row r="592" spans="1:21" x14ac:dyDescent="0.25">
      <c r="A592" t="s">
        <v>32</v>
      </c>
      <c r="B592">
        <v>0.95720799999999995</v>
      </c>
      <c r="C592">
        <v>0.113303</v>
      </c>
      <c r="D592">
        <v>701</v>
      </c>
      <c r="E592">
        <v>1.056568</v>
      </c>
      <c r="F592">
        <v>0.49426199999999998</v>
      </c>
      <c r="G592">
        <v>53.009270000000001</v>
      </c>
      <c r="H592">
        <v>20</v>
      </c>
      <c r="I592">
        <v>1060</v>
      </c>
      <c r="J592">
        <v>4.6150169999999999</v>
      </c>
      <c r="K592">
        <v>44.809049999999999</v>
      </c>
      <c r="L592">
        <v>6.4643699999999997</v>
      </c>
      <c r="M592">
        <v>8.2002220000000001</v>
      </c>
      <c r="N592">
        <v>8.4002330000000001</v>
      </c>
      <c r="O592">
        <v>8.0002110000000002</v>
      </c>
      <c r="P592">
        <v>2.7237999999999998E-2</v>
      </c>
      <c r="Q592">
        <v>8.3909999999999992E-3</v>
      </c>
      <c r="R592">
        <v>1.1655040000000001</v>
      </c>
      <c r="S592">
        <v>1.0000150000000001</v>
      </c>
      <c r="T592">
        <v>0.97923199999999999</v>
      </c>
      <c r="U592">
        <v>9.7094000000000005</v>
      </c>
    </row>
    <row r="593" spans="1:21" x14ac:dyDescent="0.25">
      <c r="A593" t="s">
        <v>33</v>
      </c>
      <c r="B593">
        <v>1.1431E-2</v>
      </c>
      <c r="C593">
        <v>2.1554E-2</v>
      </c>
      <c r="D593">
        <v>251</v>
      </c>
      <c r="E593">
        <v>1.2618000000000001E-2</v>
      </c>
      <c r="F593">
        <v>8.2939999999999993E-3</v>
      </c>
      <c r="G593">
        <v>13.700620000000001</v>
      </c>
      <c r="H593">
        <v>20</v>
      </c>
      <c r="I593">
        <v>274</v>
      </c>
      <c r="J593">
        <v>0.18540300000000001</v>
      </c>
      <c r="K593">
        <v>1.8001499999999999</v>
      </c>
      <c r="L593">
        <v>1.151267</v>
      </c>
      <c r="M593">
        <v>11.90047</v>
      </c>
      <c r="N593">
        <v>12.700530000000001</v>
      </c>
      <c r="O593">
        <v>11.10041</v>
      </c>
      <c r="P593">
        <v>9.8400000000000007E-4</v>
      </c>
      <c r="Q593">
        <v>1.0399999999999999E-4</v>
      </c>
      <c r="R593">
        <v>1.043226</v>
      </c>
      <c r="S593">
        <v>1.068417</v>
      </c>
      <c r="T593">
        <v>0.99098200000000003</v>
      </c>
      <c r="U593">
        <v>9.7094000000000005</v>
      </c>
    </row>
    <row r="594" spans="1:21" x14ac:dyDescent="0.25">
      <c r="A594" t="s">
        <v>34</v>
      </c>
    </row>
    <row r="595" spans="1:21" x14ac:dyDescent="0.25">
      <c r="A595" t="s">
        <v>35</v>
      </c>
    </row>
    <row r="596" spans="1:21" x14ac:dyDescent="0.25">
      <c r="A596" t="s">
        <v>36</v>
      </c>
    </row>
    <row r="597" spans="1:21" x14ac:dyDescent="0.25">
      <c r="A597" t="s">
        <v>37</v>
      </c>
      <c r="B597">
        <v>90.595950000000002</v>
      </c>
      <c r="E597">
        <v>100</v>
      </c>
      <c r="F597">
        <v>100</v>
      </c>
    </row>
    <row r="598" spans="1:21" x14ac:dyDescent="0.25">
      <c r="A598" t="s">
        <v>38</v>
      </c>
      <c r="B598" t="s">
        <v>39</v>
      </c>
    </row>
    <row r="599" spans="1:21" x14ac:dyDescent="0.25">
      <c r="A599" t="s">
        <v>40</v>
      </c>
    </row>
    <row r="600" spans="1:21" x14ac:dyDescent="0.25">
      <c r="A600" t="s">
        <v>41</v>
      </c>
    </row>
    <row r="601" spans="1:21" x14ac:dyDescent="0.25">
      <c r="A601" t="s">
        <v>42</v>
      </c>
    </row>
    <row r="602" spans="1:21" x14ac:dyDescent="0.25">
      <c r="A602" t="s">
        <v>43</v>
      </c>
    </row>
    <row r="603" spans="1:21" x14ac:dyDescent="0.25">
      <c r="A603" t="s">
        <v>44</v>
      </c>
      <c r="B603">
        <v>9.5673999999999995E-2</v>
      </c>
    </row>
    <row r="604" spans="1:21" x14ac:dyDescent="0.25">
      <c r="A604" t="s">
        <v>45</v>
      </c>
      <c r="B604">
        <v>1.2999999999999999E-5</v>
      </c>
    </row>
    <row r="605" spans="1:21" x14ac:dyDescent="0.25">
      <c r="A605" t="s">
        <v>46</v>
      </c>
      <c r="B605">
        <v>4.8560000000000001E-3</v>
      </c>
    </row>
    <row r="606" spans="1:21" x14ac:dyDescent="0.25">
      <c r="A606" t="s">
        <v>47</v>
      </c>
      <c r="B606">
        <v>50.884509999999999</v>
      </c>
    </row>
    <row r="607" spans="1:21" x14ac:dyDescent="0.25">
      <c r="A607" t="s">
        <v>48</v>
      </c>
      <c r="B607">
        <v>38.361139999999999</v>
      </c>
    </row>
    <row r="608" spans="1:21" x14ac:dyDescent="0.25">
      <c r="A608" t="s">
        <v>49</v>
      </c>
      <c r="B608">
        <v>1.2359819999999999</v>
      </c>
    </row>
    <row r="609" spans="1:21" x14ac:dyDescent="0.25">
      <c r="A609" t="s">
        <v>50</v>
      </c>
      <c r="B609">
        <v>1.3769999999999999E-2</v>
      </c>
    </row>
    <row r="610" spans="1:21" x14ac:dyDescent="0.25">
      <c r="A610" t="s">
        <v>51</v>
      </c>
    </row>
    <row r="611" spans="1:21" x14ac:dyDescent="0.25">
      <c r="A611" t="s">
        <v>52</v>
      </c>
    </row>
    <row r="612" spans="1:21" x14ac:dyDescent="0.25">
      <c r="A612" t="s">
        <v>53</v>
      </c>
    </row>
    <row r="613" spans="1:21" x14ac:dyDescent="0.25">
      <c r="A613" t="s">
        <v>37</v>
      </c>
      <c r="B613">
        <v>90.595939999999999</v>
      </c>
    </row>
    <row r="615" spans="1:21" x14ac:dyDescent="0.25">
      <c r="B615" t="s">
        <v>71</v>
      </c>
    </row>
    <row r="616" spans="1:21" x14ac:dyDescent="0.25">
      <c r="A616" t="s">
        <v>22</v>
      </c>
    </row>
    <row r="617" spans="1:21" x14ac:dyDescent="0.25">
      <c r="A617" t="s">
        <v>23</v>
      </c>
    </row>
    <row r="618" spans="1:21" x14ac:dyDescent="0.25">
      <c r="A618" t="s">
        <v>24</v>
      </c>
    </row>
    <row r="619" spans="1:21" x14ac:dyDescent="0.25">
      <c r="A619" t="s">
        <v>25</v>
      </c>
    </row>
    <row r="620" spans="1:21" x14ac:dyDescent="0.25">
      <c r="A620" t="s">
        <v>26</v>
      </c>
      <c r="B620">
        <v>37.249040000000001</v>
      </c>
      <c r="E620">
        <v>41.07884</v>
      </c>
      <c r="F620">
        <v>66.010890000000003</v>
      </c>
    </row>
    <row r="621" spans="1:21" x14ac:dyDescent="0.25">
      <c r="A621" t="s">
        <v>27</v>
      </c>
      <c r="B621">
        <v>6.2887999999999999E-2</v>
      </c>
      <c r="C621">
        <v>2.7816E-2</v>
      </c>
      <c r="D621">
        <v>267</v>
      </c>
      <c r="E621">
        <v>6.9353999999999999E-2</v>
      </c>
      <c r="F621">
        <v>7.3365E-2</v>
      </c>
      <c r="G621">
        <v>11.450430000000001</v>
      </c>
      <c r="H621">
        <v>20</v>
      </c>
      <c r="I621">
        <v>229</v>
      </c>
      <c r="J621">
        <v>0.64507599999999998</v>
      </c>
      <c r="K621">
        <v>6.200342</v>
      </c>
      <c r="L621">
        <v>2.1809970000000001</v>
      </c>
      <c r="M621">
        <v>5.2500910000000003</v>
      </c>
      <c r="N621">
        <v>5.1000860000000001</v>
      </c>
      <c r="O621">
        <v>5.4000959999999996</v>
      </c>
      <c r="P621">
        <v>1.5299999999999999E-3</v>
      </c>
      <c r="Q621">
        <v>3.1799999999999998E-4</v>
      </c>
      <c r="R621">
        <v>0.96221500000000004</v>
      </c>
      <c r="S621">
        <v>2.0610490000000001</v>
      </c>
      <c r="T621">
        <v>1.00197</v>
      </c>
      <c r="U621">
        <v>9.6118000000000006</v>
      </c>
    </row>
    <row r="622" spans="1:21" x14ac:dyDescent="0.25">
      <c r="A622" t="s">
        <v>28</v>
      </c>
      <c r="B622">
        <v>3.3300000000000001E-3</v>
      </c>
      <c r="C622">
        <v>4.3286999999999999E-2</v>
      </c>
      <c r="D622">
        <v>521</v>
      </c>
      <c r="E622">
        <v>3.6719999999999999E-3</v>
      </c>
      <c r="F622">
        <v>4.1070000000000004E-3</v>
      </c>
      <c r="G622">
        <v>4.3000610000000004</v>
      </c>
      <c r="H622">
        <v>20</v>
      </c>
      <c r="I622">
        <v>86</v>
      </c>
      <c r="J622">
        <v>1.5606E-2</v>
      </c>
      <c r="K622">
        <v>0.150004</v>
      </c>
      <c r="L622">
        <v>1.0361450000000001</v>
      </c>
      <c r="M622">
        <v>4.1500570000000003</v>
      </c>
      <c r="N622">
        <v>4.0000530000000003</v>
      </c>
      <c r="O622">
        <v>4.3000610000000004</v>
      </c>
      <c r="P622">
        <v>2.3699999999999999E-4</v>
      </c>
      <c r="Q622">
        <v>1.2E-5</v>
      </c>
      <c r="R622">
        <v>0.97946200000000005</v>
      </c>
      <c r="S622">
        <v>2.917551</v>
      </c>
      <c r="T622">
        <v>1.0052209999999999</v>
      </c>
      <c r="U622">
        <v>9.6118000000000006</v>
      </c>
    </row>
    <row r="623" spans="1:21" x14ac:dyDescent="0.25">
      <c r="A623" t="s">
        <v>29</v>
      </c>
      <c r="B623">
        <v>1.5336000000000001E-2</v>
      </c>
      <c r="C623">
        <v>1.7756999999999998E-2</v>
      </c>
      <c r="D623">
        <v>203</v>
      </c>
      <c r="E623">
        <v>1.6913000000000001E-2</v>
      </c>
      <c r="F623">
        <v>1.085E-2</v>
      </c>
      <c r="G623">
        <v>20.00132</v>
      </c>
      <c r="H623">
        <v>20</v>
      </c>
      <c r="I623">
        <v>400</v>
      </c>
      <c r="J623">
        <v>0.36417899999999997</v>
      </c>
      <c r="K623">
        <v>3.5004179999999998</v>
      </c>
      <c r="L623">
        <v>1.212135</v>
      </c>
      <c r="M623">
        <v>16.500900000000001</v>
      </c>
      <c r="N623">
        <v>17.401</v>
      </c>
      <c r="O623">
        <v>15.6008</v>
      </c>
      <c r="P623">
        <v>1.204E-3</v>
      </c>
      <c r="Q623">
        <v>1.46E-4</v>
      </c>
      <c r="R623">
        <v>1.0234190000000001</v>
      </c>
      <c r="S623">
        <v>1.0437000000000001</v>
      </c>
      <c r="T623">
        <v>0.98336500000000004</v>
      </c>
      <c r="U623">
        <v>9.6118000000000006</v>
      </c>
    </row>
    <row r="624" spans="1:21" x14ac:dyDescent="0.25">
      <c r="A624" t="s">
        <v>30</v>
      </c>
      <c r="B624">
        <v>35.868580000000001</v>
      </c>
      <c r="C624">
        <v>0.89312000000000002</v>
      </c>
      <c r="D624">
        <v>1452</v>
      </c>
      <c r="E624">
        <v>39.556460000000001</v>
      </c>
      <c r="F624">
        <v>18.210979999999999</v>
      </c>
      <c r="G624">
        <v>1734.0160000000001</v>
      </c>
      <c r="H624">
        <v>20</v>
      </c>
      <c r="I624">
        <v>34483</v>
      </c>
      <c r="J624">
        <v>177.85579999999999</v>
      </c>
      <c r="K624">
        <v>1709.5139999999999</v>
      </c>
      <c r="L624">
        <v>70.770439999999994</v>
      </c>
      <c r="M624">
        <v>24.50198</v>
      </c>
      <c r="N624">
        <v>0</v>
      </c>
      <c r="O624">
        <v>24.50198</v>
      </c>
      <c r="P624">
        <v>0.662076</v>
      </c>
      <c r="Q624">
        <v>0.31058599999999997</v>
      </c>
      <c r="R624">
        <v>1.148587</v>
      </c>
      <c r="S624">
        <v>0.99770400000000004</v>
      </c>
      <c r="T624">
        <v>1.000316</v>
      </c>
      <c r="U624">
        <v>9.6118000000000006</v>
      </c>
    </row>
    <row r="625" spans="1:21" x14ac:dyDescent="0.25">
      <c r="A625" t="s">
        <v>31</v>
      </c>
      <c r="B625">
        <v>16.694230000000001</v>
      </c>
      <c r="C625">
        <v>0.51522900000000005</v>
      </c>
      <c r="D625">
        <v>565</v>
      </c>
      <c r="E625">
        <v>18.41066</v>
      </c>
      <c r="F625">
        <v>15.282389999999999</v>
      </c>
      <c r="G625">
        <v>980.05949999999996</v>
      </c>
      <c r="H625">
        <v>20</v>
      </c>
      <c r="I625">
        <v>19538</v>
      </c>
      <c r="J625">
        <v>101.10590000000001</v>
      </c>
      <c r="K625">
        <v>971.80930000000001</v>
      </c>
      <c r="L625">
        <v>118.7914</v>
      </c>
      <c r="M625">
        <v>8.2502569999999995</v>
      </c>
      <c r="N625">
        <v>11.40043</v>
      </c>
      <c r="O625">
        <v>5.1000860000000001</v>
      </c>
      <c r="P625">
        <v>0.84187500000000004</v>
      </c>
      <c r="Q625">
        <v>0.13469500000000001</v>
      </c>
      <c r="R625">
        <v>1.0131939999999999</v>
      </c>
      <c r="S625">
        <v>1.2194780000000001</v>
      </c>
      <c r="T625">
        <v>1.0104880000000001</v>
      </c>
      <c r="U625">
        <v>9.6118000000000006</v>
      </c>
    </row>
    <row r="626" spans="1:21" x14ac:dyDescent="0.25">
      <c r="A626" t="s">
        <v>32</v>
      </c>
      <c r="B626">
        <v>0.76911499999999999</v>
      </c>
      <c r="C626">
        <v>0.107295</v>
      </c>
      <c r="D626">
        <v>751</v>
      </c>
      <c r="E626">
        <v>0.84819199999999995</v>
      </c>
      <c r="F626">
        <v>0.396951</v>
      </c>
      <c r="G626">
        <v>44.906649999999999</v>
      </c>
      <c r="H626">
        <v>20</v>
      </c>
      <c r="I626">
        <v>898</v>
      </c>
      <c r="J626">
        <v>3.7096450000000001</v>
      </c>
      <c r="K626">
        <v>35.656359999999999</v>
      </c>
      <c r="L626">
        <v>4.8546209999999999</v>
      </c>
      <c r="M626">
        <v>9.2502899999999997</v>
      </c>
      <c r="N626">
        <v>10.800380000000001</v>
      </c>
      <c r="O626">
        <v>7.700196</v>
      </c>
      <c r="P626">
        <v>2.1895000000000001E-2</v>
      </c>
      <c r="Q626">
        <v>6.744E-3</v>
      </c>
      <c r="R626">
        <v>1.1654100000000001</v>
      </c>
      <c r="S626">
        <v>1.0000199999999999</v>
      </c>
      <c r="T626">
        <v>0.97893699999999995</v>
      </c>
      <c r="U626">
        <v>9.6118000000000006</v>
      </c>
    </row>
    <row r="627" spans="1:21" x14ac:dyDescent="0.25">
      <c r="A627" t="s">
        <v>33</v>
      </c>
      <c r="B627">
        <v>1.4432E-2</v>
      </c>
      <c r="C627">
        <v>2.1013E-2</v>
      </c>
      <c r="D627">
        <v>241</v>
      </c>
      <c r="E627">
        <v>1.5916E-2</v>
      </c>
      <c r="F627">
        <v>1.0466E-2</v>
      </c>
      <c r="G627">
        <v>13.050560000000001</v>
      </c>
      <c r="H627">
        <v>20</v>
      </c>
      <c r="I627">
        <v>261</v>
      </c>
      <c r="J627">
        <v>0.23410600000000001</v>
      </c>
      <c r="K627">
        <v>2.2501760000000002</v>
      </c>
      <c r="L627">
        <v>1.208342</v>
      </c>
      <c r="M627">
        <v>10.80039</v>
      </c>
      <c r="N627">
        <v>10.400359999999999</v>
      </c>
      <c r="O627">
        <v>11.20041</v>
      </c>
      <c r="P627">
        <v>1.243E-3</v>
      </c>
      <c r="Q627">
        <v>1.3100000000000001E-4</v>
      </c>
      <c r="R627">
        <v>1.043153</v>
      </c>
      <c r="S627">
        <v>1.068363</v>
      </c>
      <c r="T627">
        <v>0.99096600000000001</v>
      </c>
      <c r="U627">
        <v>9.6118000000000006</v>
      </c>
    </row>
    <row r="628" spans="1:21" x14ac:dyDescent="0.25">
      <c r="A628" t="s">
        <v>34</v>
      </c>
    </row>
    <row r="629" spans="1:21" x14ac:dyDescent="0.25">
      <c r="A629" t="s">
        <v>35</v>
      </c>
    </row>
    <row r="630" spans="1:21" x14ac:dyDescent="0.25">
      <c r="A630" t="s">
        <v>36</v>
      </c>
    </row>
    <row r="631" spans="1:21" x14ac:dyDescent="0.25">
      <c r="A631" t="s">
        <v>37</v>
      </c>
      <c r="B631">
        <v>90.676950000000005</v>
      </c>
      <c r="E631">
        <v>100</v>
      </c>
      <c r="F631">
        <v>100</v>
      </c>
    </row>
    <row r="632" spans="1:21" x14ac:dyDescent="0.25">
      <c r="A632" t="s">
        <v>38</v>
      </c>
      <c r="B632" t="s">
        <v>39</v>
      </c>
    </row>
    <row r="633" spans="1:21" x14ac:dyDescent="0.25">
      <c r="A633" t="s">
        <v>40</v>
      </c>
    </row>
    <row r="634" spans="1:21" x14ac:dyDescent="0.25">
      <c r="A634" t="s">
        <v>41</v>
      </c>
    </row>
    <row r="635" spans="1:21" x14ac:dyDescent="0.25">
      <c r="A635" t="s">
        <v>42</v>
      </c>
    </row>
    <row r="636" spans="1:21" x14ac:dyDescent="0.25">
      <c r="A636" t="s">
        <v>43</v>
      </c>
    </row>
    <row r="637" spans="1:21" x14ac:dyDescent="0.25">
      <c r="A637" t="s">
        <v>44</v>
      </c>
      <c r="B637">
        <v>0.104287</v>
      </c>
    </row>
    <row r="638" spans="1:21" x14ac:dyDescent="0.25">
      <c r="A638" t="s">
        <v>45</v>
      </c>
      <c r="B638">
        <v>4.4879999999999998E-3</v>
      </c>
    </row>
    <row r="639" spans="1:21" x14ac:dyDescent="0.25">
      <c r="A639" t="s">
        <v>46</v>
      </c>
      <c r="B639">
        <v>2.1458999999999999E-2</v>
      </c>
    </row>
    <row r="640" spans="1:21" x14ac:dyDescent="0.25">
      <c r="A640" t="s">
        <v>47</v>
      </c>
      <c r="B640">
        <v>51.282890000000002</v>
      </c>
    </row>
    <row r="641" spans="1:21" x14ac:dyDescent="0.25">
      <c r="A641" t="s">
        <v>48</v>
      </c>
      <c r="B641">
        <v>38.253329999999998</v>
      </c>
    </row>
    <row r="642" spans="1:21" x14ac:dyDescent="0.25">
      <c r="A642" t="s">
        <v>49</v>
      </c>
      <c r="B642">
        <v>0.99310900000000002</v>
      </c>
    </row>
    <row r="643" spans="1:21" x14ac:dyDescent="0.25">
      <c r="A643" t="s">
        <v>50</v>
      </c>
      <c r="B643">
        <v>1.7385000000000001E-2</v>
      </c>
    </row>
    <row r="644" spans="1:21" x14ac:dyDescent="0.25">
      <c r="A644" t="s">
        <v>51</v>
      </c>
    </row>
    <row r="645" spans="1:21" x14ac:dyDescent="0.25">
      <c r="A645" t="s">
        <v>52</v>
      </c>
    </row>
    <row r="646" spans="1:21" x14ac:dyDescent="0.25">
      <c r="A646" t="s">
        <v>53</v>
      </c>
    </row>
    <row r="647" spans="1:21" x14ac:dyDescent="0.25">
      <c r="A647" t="s">
        <v>37</v>
      </c>
      <c r="B647">
        <v>90.676950000000005</v>
      </c>
    </row>
    <row r="649" spans="1:21" x14ac:dyDescent="0.25">
      <c r="B649" t="s">
        <v>72</v>
      </c>
    </row>
    <row r="650" spans="1:21" x14ac:dyDescent="0.25">
      <c r="A650" t="s">
        <v>22</v>
      </c>
    </row>
    <row r="651" spans="1:21" x14ac:dyDescent="0.25">
      <c r="A651" t="s">
        <v>23</v>
      </c>
    </row>
    <row r="652" spans="1:21" x14ac:dyDescent="0.25">
      <c r="A652" t="s">
        <v>24</v>
      </c>
    </row>
    <row r="653" spans="1:21" x14ac:dyDescent="0.25">
      <c r="A653" t="s">
        <v>25</v>
      </c>
    </row>
    <row r="654" spans="1:21" x14ac:dyDescent="0.25">
      <c r="A654" t="s">
        <v>26</v>
      </c>
      <c r="B654">
        <v>37.502690000000001</v>
      </c>
      <c r="E654">
        <v>41.09581</v>
      </c>
      <c r="F654">
        <v>66.014359999999996</v>
      </c>
    </row>
    <row r="655" spans="1:21" x14ac:dyDescent="0.25">
      <c r="A655" t="s">
        <v>27</v>
      </c>
      <c r="B655">
        <v>5.0226E-2</v>
      </c>
      <c r="C655">
        <v>2.7212E-2</v>
      </c>
      <c r="D655">
        <v>274</v>
      </c>
      <c r="E655">
        <v>5.5037999999999997E-2</v>
      </c>
      <c r="F655">
        <v>5.8200000000000002E-2</v>
      </c>
      <c r="G655">
        <v>10.650370000000001</v>
      </c>
      <c r="H655">
        <v>20</v>
      </c>
      <c r="I655">
        <v>213</v>
      </c>
      <c r="J655">
        <v>0.51539599999999997</v>
      </c>
      <c r="K655">
        <v>5.0002680000000002</v>
      </c>
      <c r="L655">
        <v>1.884987</v>
      </c>
      <c r="M655">
        <v>5.6501060000000001</v>
      </c>
      <c r="N655">
        <v>6.2001270000000002</v>
      </c>
      <c r="O655">
        <v>5.1000860000000001</v>
      </c>
      <c r="P655">
        <v>1.222E-3</v>
      </c>
      <c r="Q655">
        <v>2.5399999999999999E-4</v>
      </c>
      <c r="R655">
        <v>0.96226199999999995</v>
      </c>
      <c r="S655">
        <v>2.0601729999999998</v>
      </c>
      <c r="T655">
        <v>1.0019640000000001</v>
      </c>
      <c r="U655">
        <v>9.7018000000000004</v>
      </c>
    </row>
    <row r="656" spans="1:21" x14ac:dyDescent="0.25">
      <c r="A656" t="s">
        <v>28</v>
      </c>
      <c r="B656">
        <v>1.6483999999999999E-2</v>
      </c>
      <c r="C656">
        <v>4.2354999999999997E-2</v>
      </c>
      <c r="D656">
        <v>490</v>
      </c>
      <c r="E656">
        <v>1.8062999999999999E-2</v>
      </c>
      <c r="F656">
        <v>2.0194E-2</v>
      </c>
      <c r="G656">
        <v>4.5000669999999996</v>
      </c>
      <c r="H656">
        <v>20</v>
      </c>
      <c r="I656">
        <v>90</v>
      </c>
      <c r="J656">
        <v>7.7307000000000001E-2</v>
      </c>
      <c r="K656">
        <v>0.75001799999999996</v>
      </c>
      <c r="L656">
        <v>1.200002</v>
      </c>
      <c r="M656">
        <v>3.7500490000000002</v>
      </c>
      <c r="N656">
        <v>2.9000279999999998</v>
      </c>
      <c r="O656">
        <v>4.6000699999999997</v>
      </c>
      <c r="P656">
        <v>1.175E-3</v>
      </c>
      <c r="Q656">
        <v>5.8E-5</v>
      </c>
      <c r="R656">
        <v>0.97950899999999996</v>
      </c>
      <c r="S656">
        <v>2.9155419999999999</v>
      </c>
      <c r="T656">
        <v>1.00522</v>
      </c>
      <c r="U656">
        <v>9.7018000000000004</v>
      </c>
    </row>
    <row r="657" spans="1:21" x14ac:dyDescent="0.25">
      <c r="A657" t="s">
        <v>29</v>
      </c>
      <c r="B657">
        <v>3.9069999999999999E-3</v>
      </c>
      <c r="C657">
        <v>1.7203E-2</v>
      </c>
      <c r="D657">
        <v>205</v>
      </c>
      <c r="E657">
        <v>4.2820000000000002E-3</v>
      </c>
      <c r="F657">
        <v>2.7460000000000002E-3</v>
      </c>
      <c r="G657">
        <v>17.901060000000001</v>
      </c>
      <c r="H657">
        <v>20</v>
      </c>
      <c r="I657">
        <v>358</v>
      </c>
      <c r="J657">
        <v>9.2776999999999998E-2</v>
      </c>
      <c r="K657">
        <v>0.90010299999999999</v>
      </c>
      <c r="L657">
        <v>1.0529440000000001</v>
      </c>
      <c r="M657">
        <v>17.000959999999999</v>
      </c>
      <c r="N657">
        <v>17.701029999999999</v>
      </c>
      <c r="O657">
        <v>16.300879999999999</v>
      </c>
      <c r="P657">
        <v>3.0699999999999998E-4</v>
      </c>
      <c r="Q657">
        <v>3.6999999999999998E-5</v>
      </c>
      <c r="R657">
        <v>1.0234749999999999</v>
      </c>
      <c r="S657">
        <v>1.0436939999999999</v>
      </c>
      <c r="T657">
        <v>0.98335600000000001</v>
      </c>
      <c r="U657">
        <v>9.7018000000000004</v>
      </c>
    </row>
    <row r="658" spans="1:21" x14ac:dyDescent="0.25">
      <c r="A658" t="s">
        <v>30</v>
      </c>
      <c r="B658">
        <v>35.918970000000002</v>
      </c>
      <c r="C658">
        <v>0.89197700000000002</v>
      </c>
      <c r="D658">
        <v>1429</v>
      </c>
      <c r="E658">
        <v>39.360349999999997</v>
      </c>
      <c r="F658">
        <v>18.114170000000001</v>
      </c>
      <c r="G658">
        <v>1752.982</v>
      </c>
      <c r="H658">
        <v>20</v>
      </c>
      <c r="I658">
        <v>34858</v>
      </c>
      <c r="J658">
        <v>178.1917</v>
      </c>
      <c r="K658">
        <v>1728.7809999999999</v>
      </c>
      <c r="L658">
        <v>72.4315</v>
      </c>
      <c r="M658">
        <v>24.201930000000001</v>
      </c>
      <c r="N658">
        <v>0</v>
      </c>
      <c r="O658">
        <v>24.201930000000001</v>
      </c>
      <c r="P658">
        <v>0.663327</v>
      </c>
      <c r="Q658">
        <v>0.31117299999999998</v>
      </c>
      <c r="R658">
        <v>1.1486609999999999</v>
      </c>
      <c r="S658">
        <v>0.99769300000000005</v>
      </c>
      <c r="T658">
        <v>1.000316</v>
      </c>
      <c r="U658">
        <v>9.7018000000000004</v>
      </c>
    </row>
    <row r="659" spans="1:21" x14ac:dyDescent="0.25">
      <c r="A659" t="s">
        <v>31</v>
      </c>
      <c r="B659">
        <v>16.849830000000001</v>
      </c>
      <c r="C659">
        <v>0.51766299999999998</v>
      </c>
      <c r="D659">
        <v>573</v>
      </c>
      <c r="E659">
        <v>18.464210000000001</v>
      </c>
      <c r="F659">
        <v>15.32131</v>
      </c>
      <c r="G659">
        <v>999.13350000000003</v>
      </c>
      <c r="H659">
        <v>20</v>
      </c>
      <c r="I659">
        <v>19917</v>
      </c>
      <c r="J659">
        <v>102.09269999999999</v>
      </c>
      <c r="K659">
        <v>990.48320000000001</v>
      </c>
      <c r="L659">
        <v>115.503</v>
      </c>
      <c r="M659">
        <v>8.6502800000000004</v>
      </c>
      <c r="N659">
        <v>11.800459999999999</v>
      </c>
      <c r="O659">
        <v>5.5000999999999998</v>
      </c>
      <c r="P659">
        <v>0.85009199999999996</v>
      </c>
      <c r="Q659">
        <v>0.13600999999999999</v>
      </c>
      <c r="R659">
        <v>1.013245</v>
      </c>
      <c r="S659">
        <v>1.2191700000000001</v>
      </c>
      <c r="T659">
        <v>1.0104919999999999</v>
      </c>
      <c r="U659">
        <v>9.7018000000000004</v>
      </c>
    </row>
    <row r="660" spans="1:21" x14ac:dyDescent="0.25">
      <c r="A660" t="s">
        <v>32</v>
      </c>
      <c r="B660">
        <v>0.913991</v>
      </c>
      <c r="C660">
        <v>0.11028</v>
      </c>
      <c r="D660">
        <v>675</v>
      </c>
      <c r="E660">
        <v>1.00156</v>
      </c>
      <c r="F660">
        <v>0.46855799999999997</v>
      </c>
      <c r="G660">
        <v>50.358370000000001</v>
      </c>
      <c r="H660">
        <v>20</v>
      </c>
      <c r="I660">
        <v>1007</v>
      </c>
      <c r="J660">
        <v>4.4072420000000001</v>
      </c>
      <c r="K660">
        <v>42.758180000000003</v>
      </c>
      <c r="L660">
        <v>6.6259350000000001</v>
      </c>
      <c r="M660">
        <v>7.6001909999999997</v>
      </c>
      <c r="N660">
        <v>8.0002110000000002</v>
      </c>
      <c r="O660">
        <v>7.2001710000000001</v>
      </c>
      <c r="P660">
        <v>2.6012E-2</v>
      </c>
      <c r="Q660">
        <v>8.0129999999999993E-3</v>
      </c>
      <c r="R660">
        <v>1.1654819999999999</v>
      </c>
      <c r="S660">
        <v>1.000006</v>
      </c>
      <c r="T660">
        <v>0.97914199999999996</v>
      </c>
      <c r="U660">
        <v>9.7018000000000004</v>
      </c>
    </row>
    <row r="661" spans="1:21" x14ac:dyDescent="0.25">
      <c r="A661" t="s">
        <v>33</v>
      </c>
      <c r="B661">
        <v>6.3599999999999996E-4</v>
      </c>
      <c r="C661">
        <v>2.0355999999999999E-2</v>
      </c>
      <c r="D661">
        <v>245</v>
      </c>
      <c r="E661">
        <v>6.96E-4</v>
      </c>
      <c r="F661">
        <v>4.5800000000000002E-4</v>
      </c>
      <c r="G661">
        <v>11.450430000000001</v>
      </c>
      <c r="H661">
        <v>20</v>
      </c>
      <c r="I661">
        <v>229</v>
      </c>
      <c r="J661">
        <v>1.0307999999999999E-2</v>
      </c>
      <c r="K661">
        <v>0.10000199999999999</v>
      </c>
      <c r="L661">
        <v>1.00881</v>
      </c>
      <c r="M661">
        <v>11.350429999999999</v>
      </c>
      <c r="N661">
        <v>12.600519999999999</v>
      </c>
      <c r="O661">
        <v>10.100339999999999</v>
      </c>
      <c r="P661">
        <v>5.5000000000000002E-5</v>
      </c>
      <c r="Q661">
        <v>6.0000000000000002E-6</v>
      </c>
      <c r="R661">
        <v>1.0432079999999999</v>
      </c>
      <c r="S661">
        <v>1.068414</v>
      </c>
      <c r="T661">
        <v>0.99097999999999997</v>
      </c>
      <c r="U661">
        <v>9.7018000000000004</v>
      </c>
    </row>
    <row r="662" spans="1:21" x14ac:dyDescent="0.25">
      <c r="A662" t="s">
        <v>34</v>
      </c>
    </row>
    <row r="663" spans="1:21" x14ac:dyDescent="0.25">
      <c r="A663" t="s">
        <v>35</v>
      </c>
    </row>
    <row r="664" spans="1:21" x14ac:dyDescent="0.25">
      <c r="A664" t="s">
        <v>36</v>
      </c>
    </row>
    <row r="665" spans="1:21" x14ac:dyDescent="0.25">
      <c r="A665" t="s">
        <v>37</v>
      </c>
      <c r="B665">
        <v>91.256739999999994</v>
      </c>
      <c r="E665">
        <v>100</v>
      </c>
      <c r="F665">
        <v>100</v>
      </c>
    </row>
    <row r="666" spans="1:21" x14ac:dyDescent="0.25">
      <c r="A666" t="s">
        <v>38</v>
      </c>
      <c r="B666" t="s">
        <v>39</v>
      </c>
    </row>
    <row r="667" spans="1:21" x14ac:dyDescent="0.25">
      <c r="A667" t="s">
        <v>40</v>
      </c>
    </row>
    <row r="668" spans="1:21" x14ac:dyDescent="0.25">
      <c r="A668" t="s">
        <v>41</v>
      </c>
    </row>
    <row r="669" spans="1:21" x14ac:dyDescent="0.25">
      <c r="A669" t="s">
        <v>42</v>
      </c>
    </row>
    <row r="670" spans="1:21" x14ac:dyDescent="0.25">
      <c r="A670" t="s">
        <v>43</v>
      </c>
    </row>
    <row r="671" spans="1:21" x14ac:dyDescent="0.25">
      <c r="A671" t="s">
        <v>44</v>
      </c>
      <c r="B671">
        <v>8.3289000000000002E-2</v>
      </c>
    </row>
    <row r="672" spans="1:21" x14ac:dyDescent="0.25">
      <c r="A672" t="s">
        <v>45</v>
      </c>
      <c r="B672">
        <v>2.222E-2</v>
      </c>
    </row>
    <row r="673" spans="1:6" x14ac:dyDescent="0.25">
      <c r="A673" t="s">
        <v>46</v>
      </c>
      <c r="B673">
        <v>5.4669999999999996E-3</v>
      </c>
    </row>
    <row r="674" spans="1:6" x14ac:dyDescent="0.25">
      <c r="A674" t="s">
        <v>47</v>
      </c>
      <c r="B674">
        <v>51.354930000000003</v>
      </c>
    </row>
    <row r="675" spans="1:6" x14ac:dyDescent="0.25">
      <c r="A675" t="s">
        <v>48</v>
      </c>
      <c r="B675">
        <v>38.60989</v>
      </c>
    </row>
    <row r="676" spans="1:6" x14ac:dyDescent="0.25">
      <c r="A676" t="s">
        <v>49</v>
      </c>
      <c r="B676">
        <v>1.1801779999999999</v>
      </c>
    </row>
    <row r="677" spans="1:6" x14ac:dyDescent="0.25">
      <c r="A677" t="s">
        <v>50</v>
      </c>
      <c r="B677">
        <v>7.6599999999999997E-4</v>
      </c>
    </row>
    <row r="678" spans="1:6" x14ac:dyDescent="0.25">
      <c r="A678" t="s">
        <v>51</v>
      </c>
    </row>
    <row r="679" spans="1:6" x14ac:dyDescent="0.25">
      <c r="A679" t="s">
        <v>52</v>
      </c>
    </row>
    <row r="680" spans="1:6" x14ac:dyDescent="0.25">
      <c r="A680" t="s">
        <v>53</v>
      </c>
    </row>
    <row r="681" spans="1:6" x14ac:dyDescent="0.25">
      <c r="A681" t="s">
        <v>37</v>
      </c>
      <c r="B681">
        <v>91.256730000000005</v>
      </c>
    </row>
    <row r="683" spans="1:6" x14ac:dyDescent="0.25">
      <c r="B683" t="s">
        <v>73</v>
      </c>
    </row>
    <row r="684" spans="1:6" x14ac:dyDescent="0.25">
      <c r="A684" t="s">
        <v>22</v>
      </c>
    </row>
    <row r="685" spans="1:6" x14ac:dyDescent="0.25">
      <c r="A685" t="s">
        <v>23</v>
      </c>
    </row>
    <row r="686" spans="1:6" x14ac:dyDescent="0.25">
      <c r="A686" t="s">
        <v>24</v>
      </c>
    </row>
    <row r="687" spans="1:6" x14ac:dyDescent="0.25">
      <c r="A687" t="s">
        <v>25</v>
      </c>
    </row>
    <row r="688" spans="1:6" x14ac:dyDescent="0.25">
      <c r="A688" t="s">
        <v>26</v>
      </c>
      <c r="B688">
        <v>37.080649999999999</v>
      </c>
      <c r="E688">
        <v>41.048589999999997</v>
      </c>
      <c r="F688">
        <v>65.983279999999993</v>
      </c>
    </row>
    <row r="689" spans="1:21" x14ac:dyDescent="0.25">
      <c r="A689" t="s">
        <v>27</v>
      </c>
      <c r="B689">
        <v>6.5043000000000004E-2</v>
      </c>
      <c r="C689">
        <v>2.8531000000000001E-2</v>
      </c>
      <c r="D689">
        <v>275</v>
      </c>
      <c r="E689">
        <v>7.2002999999999998E-2</v>
      </c>
      <c r="F689">
        <v>7.6191999999999996E-2</v>
      </c>
      <c r="G689">
        <v>11.950469999999999</v>
      </c>
      <c r="H689">
        <v>20</v>
      </c>
      <c r="I689">
        <v>239</v>
      </c>
      <c r="J689">
        <v>0.66726799999999997</v>
      </c>
      <c r="K689">
        <v>6.4003690000000004</v>
      </c>
      <c r="L689">
        <v>2.1531980000000002</v>
      </c>
      <c r="M689">
        <v>5.5501019999999999</v>
      </c>
      <c r="N689">
        <v>5.2000890000000002</v>
      </c>
      <c r="O689">
        <v>5.9001150000000004</v>
      </c>
      <c r="P689">
        <v>1.5820000000000001E-3</v>
      </c>
      <c r="Q689">
        <v>3.2899999999999997E-4</v>
      </c>
      <c r="R689">
        <v>0.96209900000000004</v>
      </c>
      <c r="S689">
        <v>2.0610379999999999</v>
      </c>
      <c r="T689">
        <v>1.0019709999999999</v>
      </c>
      <c r="U689">
        <v>9.5919000000000008</v>
      </c>
    </row>
    <row r="690" spans="1:21" x14ac:dyDescent="0.25">
      <c r="A690" t="s">
        <v>28</v>
      </c>
      <c r="B690">
        <v>1.112E-2</v>
      </c>
      <c r="C690">
        <v>4.1935E-2</v>
      </c>
      <c r="D690">
        <v>493</v>
      </c>
      <c r="E690">
        <v>1.231E-2</v>
      </c>
      <c r="F690">
        <v>1.3771E-2</v>
      </c>
      <c r="G690">
        <v>4.2000580000000003</v>
      </c>
      <c r="H690">
        <v>20</v>
      </c>
      <c r="I690">
        <v>84</v>
      </c>
      <c r="J690">
        <v>5.2129000000000002E-2</v>
      </c>
      <c r="K690">
        <v>0.50001200000000001</v>
      </c>
      <c r="L690">
        <v>1.1351370000000001</v>
      </c>
      <c r="M690">
        <v>3.7000459999999999</v>
      </c>
      <c r="N690">
        <v>4.0000530000000003</v>
      </c>
      <c r="O690">
        <v>3.4000379999999999</v>
      </c>
      <c r="P690">
        <v>7.9299999999999998E-4</v>
      </c>
      <c r="Q690">
        <v>3.8999999999999999E-5</v>
      </c>
      <c r="R690">
        <v>0.97934500000000002</v>
      </c>
      <c r="S690">
        <v>2.9172180000000001</v>
      </c>
      <c r="T690">
        <v>1.0052209999999999</v>
      </c>
      <c r="U690">
        <v>9.5919000000000008</v>
      </c>
    </row>
    <row r="691" spans="1:21" x14ac:dyDescent="0.25">
      <c r="A691" t="s">
        <v>29</v>
      </c>
      <c r="B691">
        <v>2.1900000000000001E-4</v>
      </c>
      <c r="C691">
        <v>1.7656000000000002E-2</v>
      </c>
      <c r="D691">
        <v>213</v>
      </c>
      <c r="E691">
        <v>2.43E-4</v>
      </c>
      <c r="F691">
        <v>1.56E-4</v>
      </c>
      <c r="G691">
        <v>18.001069999999999</v>
      </c>
      <c r="H691">
        <v>20</v>
      </c>
      <c r="I691">
        <v>360</v>
      </c>
      <c r="J691">
        <v>5.2110000000000004E-3</v>
      </c>
      <c r="K691">
        <v>4.9987999999999998E-2</v>
      </c>
      <c r="L691">
        <v>1.002785</v>
      </c>
      <c r="M691">
        <v>17.951080000000001</v>
      </c>
      <c r="N691">
        <v>20.40137</v>
      </c>
      <c r="O691">
        <v>15.50079</v>
      </c>
      <c r="P691">
        <v>1.7E-5</v>
      </c>
      <c r="Q691">
        <v>1.9999999999999999E-6</v>
      </c>
      <c r="R691">
        <v>1.023293</v>
      </c>
      <c r="S691">
        <v>1.043682</v>
      </c>
      <c r="T691">
        <v>0.98329900000000003</v>
      </c>
      <c r="U691">
        <v>9.5919000000000008</v>
      </c>
    </row>
    <row r="692" spans="1:21" x14ac:dyDescent="0.25">
      <c r="A692" t="s">
        <v>30</v>
      </c>
      <c r="B692">
        <v>35.52514</v>
      </c>
      <c r="C692">
        <v>0.88704400000000005</v>
      </c>
      <c r="D692">
        <v>1461</v>
      </c>
      <c r="E692">
        <v>39.326619999999998</v>
      </c>
      <c r="F692">
        <v>18.110939999999999</v>
      </c>
      <c r="G692">
        <v>1714.2429999999999</v>
      </c>
      <c r="H692">
        <v>20</v>
      </c>
      <c r="I692">
        <v>34092</v>
      </c>
      <c r="J692">
        <v>176.14250000000001</v>
      </c>
      <c r="K692">
        <v>1689.5409999999999</v>
      </c>
      <c r="L692">
        <v>69.396889999999999</v>
      </c>
      <c r="M692">
        <v>24.702010000000001</v>
      </c>
      <c r="N692">
        <v>0</v>
      </c>
      <c r="O692">
        <v>24.702010000000001</v>
      </c>
      <c r="P692">
        <v>0.65569900000000003</v>
      </c>
      <c r="Q692">
        <v>0.30759399999999998</v>
      </c>
      <c r="R692">
        <v>1.148442</v>
      </c>
      <c r="S692">
        <v>0.99768999999999997</v>
      </c>
      <c r="T692">
        <v>1.000316</v>
      </c>
      <c r="U692">
        <v>9.5919000000000008</v>
      </c>
    </row>
    <row r="693" spans="1:21" x14ac:dyDescent="0.25">
      <c r="A693" t="s">
        <v>31</v>
      </c>
      <c r="B693">
        <v>16.62445</v>
      </c>
      <c r="C693">
        <v>0.51356500000000005</v>
      </c>
      <c r="D693">
        <v>522</v>
      </c>
      <c r="E693">
        <v>18.403410000000001</v>
      </c>
      <c r="F693">
        <v>15.281230000000001</v>
      </c>
      <c r="G693">
        <v>972.71230000000003</v>
      </c>
      <c r="H693">
        <v>20</v>
      </c>
      <c r="I693">
        <v>19392</v>
      </c>
      <c r="J693">
        <v>100.68</v>
      </c>
      <c r="K693">
        <v>965.71220000000005</v>
      </c>
      <c r="L693">
        <v>138.9555</v>
      </c>
      <c r="M693">
        <v>7.0001740000000003</v>
      </c>
      <c r="N693">
        <v>8.9002610000000004</v>
      </c>
      <c r="O693">
        <v>5.1000860000000001</v>
      </c>
      <c r="P693">
        <v>0.83832899999999999</v>
      </c>
      <c r="Q693">
        <v>0.134128</v>
      </c>
      <c r="R693">
        <v>1.013072</v>
      </c>
      <c r="S693">
        <v>1.2194910000000001</v>
      </c>
      <c r="T693">
        <v>1.0104869999999999</v>
      </c>
      <c r="U693">
        <v>9.5919000000000008</v>
      </c>
    </row>
    <row r="694" spans="1:21" x14ac:dyDescent="0.25">
      <c r="A694" t="s">
        <v>32</v>
      </c>
      <c r="B694">
        <v>1.016329</v>
      </c>
      <c r="C694">
        <v>0.11822000000000001</v>
      </c>
      <c r="D694">
        <v>743</v>
      </c>
      <c r="E694">
        <v>1.1250849999999999</v>
      </c>
      <c r="F694">
        <v>0.52670399999999995</v>
      </c>
      <c r="G694">
        <v>56.010350000000003</v>
      </c>
      <c r="H694">
        <v>20</v>
      </c>
      <c r="I694">
        <v>1120</v>
      </c>
      <c r="J694">
        <v>4.9010189999999998</v>
      </c>
      <c r="K694">
        <v>47.010080000000002</v>
      </c>
      <c r="L694">
        <v>6.223185</v>
      </c>
      <c r="M694">
        <v>9.0002709999999997</v>
      </c>
      <c r="N694">
        <v>9.9003239999999995</v>
      </c>
      <c r="O694">
        <v>8.1002170000000007</v>
      </c>
      <c r="P694">
        <v>2.8926E-2</v>
      </c>
      <c r="Q694">
        <v>8.9110000000000005E-3</v>
      </c>
      <c r="R694">
        <v>1.1652629999999999</v>
      </c>
      <c r="S694">
        <v>1.0000009999999999</v>
      </c>
      <c r="T694">
        <v>0.97924500000000003</v>
      </c>
      <c r="U694">
        <v>9.5919000000000008</v>
      </c>
    </row>
    <row r="695" spans="1:21" x14ac:dyDescent="0.25">
      <c r="A695" t="s">
        <v>33</v>
      </c>
      <c r="B695">
        <v>1.0604000000000001E-2</v>
      </c>
      <c r="C695">
        <v>2.0607E-2</v>
      </c>
      <c r="D695">
        <v>239</v>
      </c>
      <c r="E695">
        <v>1.1738E-2</v>
      </c>
      <c r="F695">
        <v>7.7219999999999997E-3</v>
      </c>
      <c r="G695">
        <v>12.250489999999999</v>
      </c>
      <c r="H695">
        <v>20</v>
      </c>
      <c r="I695">
        <v>245</v>
      </c>
      <c r="J695">
        <v>0.17203299999999999</v>
      </c>
      <c r="K695">
        <v>1.6501239999999999</v>
      </c>
      <c r="L695">
        <v>1.155667</v>
      </c>
      <c r="M695">
        <v>10.60037</v>
      </c>
      <c r="N695">
        <v>10.400359999999999</v>
      </c>
      <c r="O695">
        <v>10.800380000000001</v>
      </c>
      <c r="P695">
        <v>9.1299999999999997E-4</v>
      </c>
      <c r="Q695">
        <v>9.6000000000000002E-5</v>
      </c>
      <c r="R695">
        <v>1.0430250000000001</v>
      </c>
      <c r="S695">
        <v>1.068354</v>
      </c>
      <c r="T695">
        <v>0.99095100000000003</v>
      </c>
      <c r="U695">
        <v>9.5919000000000008</v>
      </c>
    </row>
    <row r="696" spans="1:21" x14ac:dyDescent="0.25">
      <c r="A696" t="s">
        <v>34</v>
      </c>
    </row>
    <row r="697" spans="1:21" x14ac:dyDescent="0.25">
      <c r="A697" t="s">
        <v>35</v>
      </c>
    </row>
    <row r="698" spans="1:21" x14ac:dyDescent="0.25">
      <c r="A698" t="s">
        <v>36</v>
      </c>
    </row>
    <row r="699" spans="1:21" x14ac:dyDescent="0.25">
      <c r="A699" t="s">
        <v>37</v>
      </c>
      <c r="B699">
        <v>90.333569999999995</v>
      </c>
      <c r="E699">
        <v>99.999989999999997</v>
      </c>
      <c r="F699">
        <v>99.999979999999994</v>
      </c>
    </row>
    <row r="700" spans="1:21" x14ac:dyDescent="0.25">
      <c r="A700" t="s">
        <v>38</v>
      </c>
      <c r="B700" t="s">
        <v>39</v>
      </c>
    </row>
    <row r="701" spans="1:21" x14ac:dyDescent="0.25">
      <c r="A701" t="s">
        <v>40</v>
      </c>
    </row>
    <row r="702" spans="1:21" x14ac:dyDescent="0.25">
      <c r="A702" t="s">
        <v>41</v>
      </c>
    </row>
    <row r="703" spans="1:21" x14ac:dyDescent="0.25">
      <c r="A703" t="s">
        <v>42</v>
      </c>
    </row>
    <row r="704" spans="1:21" x14ac:dyDescent="0.25">
      <c r="A704" t="s">
        <v>43</v>
      </c>
    </row>
    <row r="705" spans="1:2" x14ac:dyDescent="0.25">
      <c r="A705" t="s">
        <v>44</v>
      </c>
      <c r="B705">
        <v>0.107861</v>
      </c>
    </row>
    <row r="706" spans="1:2" x14ac:dyDescent="0.25">
      <c r="A706" t="s">
        <v>45</v>
      </c>
      <c r="B706">
        <v>1.4989000000000001E-2</v>
      </c>
    </row>
    <row r="707" spans="1:2" x14ac:dyDescent="0.25">
      <c r="A707" t="s">
        <v>46</v>
      </c>
      <c r="B707">
        <v>3.0699999999999998E-4</v>
      </c>
    </row>
    <row r="708" spans="1:2" x14ac:dyDescent="0.25">
      <c r="A708" t="s">
        <v>47</v>
      </c>
      <c r="B708">
        <v>50.79186</v>
      </c>
    </row>
    <row r="709" spans="1:2" x14ac:dyDescent="0.25">
      <c r="A709" t="s">
        <v>48</v>
      </c>
      <c r="B709">
        <v>38.09346</v>
      </c>
    </row>
    <row r="710" spans="1:2" x14ac:dyDescent="0.25">
      <c r="A710" t="s">
        <v>49</v>
      </c>
      <c r="B710">
        <v>1.3123210000000001</v>
      </c>
    </row>
    <row r="711" spans="1:2" x14ac:dyDescent="0.25">
      <c r="A711" t="s">
        <v>50</v>
      </c>
      <c r="B711">
        <v>1.2773E-2</v>
      </c>
    </row>
    <row r="712" spans="1:2" x14ac:dyDescent="0.25">
      <c r="A712" t="s">
        <v>51</v>
      </c>
    </row>
    <row r="713" spans="1:2" x14ac:dyDescent="0.25">
      <c r="A713" t="s">
        <v>52</v>
      </c>
    </row>
    <row r="714" spans="1:2" x14ac:dyDescent="0.25">
      <c r="A714" t="s">
        <v>53</v>
      </c>
    </row>
    <row r="715" spans="1:2" x14ac:dyDescent="0.25">
      <c r="A715" t="s">
        <v>37</v>
      </c>
      <c r="B715">
        <v>90.333569999999995</v>
      </c>
    </row>
    <row r="717" spans="1:2" x14ac:dyDescent="0.25">
      <c r="B717" t="s">
        <v>74</v>
      </c>
    </row>
    <row r="718" spans="1:2" x14ac:dyDescent="0.25">
      <c r="A718" t="s">
        <v>22</v>
      </c>
    </row>
    <row r="719" spans="1:2" x14ac:dyDescent="0.25">
      <c r="A719" t="s">
        <v>23</v>
      </c>
    </row>
    <row r="720" spans="1:2" x14ac:dyDescent="0.25">
      <c r="A720" t="s">
        <v>24</v>
      </c>
    </row>
    <row r="721" spans="1:21" x14ac:dyDescent="0.25">
      <c r="A721" t="s">
        <v>25</v>
      </c>
    </row>
    <row r="722" spans="1:21" x14ac:dyDescent="0.25">
      <c r="A722" t="s">
        <v>26</v>
      </c>
      <c r="B722">
        <v>37.396389999999997</v>
      </c>
      <c r="E722">
        <v>41.081150000000001</v>
      </c>
      <c r="F722">
        <v>66.00506</v>
      </c>
    </row>
    <row r="723" spans="1:21" x14ac:dyDescent="0.25">
      <c r="A723" t="s">
        <v>27</v>
      </c>
      <c r="B723">
        <v>6.5961000000000006E-2</v>
      </c>
      <c r="C723">
        <v>2.6984999999999999E-2</v>
      </c>
      <c r="D723">
        <v>250</v>
      </c>
      <c r="E723">
        <v>7.2460999999999998E-2</v>
      </c>
      <c r="F723">
        <v>7.6641000000000001E-2</v>
      </c>
      <c r="G723">
        <v>11.10041</v>
      </c>
      <c r="H723">
        <v>20</v>
      </c>
      <c r="I723">
        <v>222</v>
      </c>
      <c r="J723">
        <v>0.67661099999999996</v>
      </c>
      <c r="K723">
        <v>6.500337</v>
      </c>
      <c r="L723">
        <v>2.4130950000000002</v>
      </c>
      <c r="M723">
        <v>4.6000699999999997</v>
      </c>
      <c r="N723">
        <v>4.5000669999999996</v>
      </c>
      <c r="O723">
        <v>4.7000729999999997</v>
      </c>
      <c r="P723">
        <v>1.6050000000000001E-3</v>
      </c>
      <c r="Q723">
        <v>3.3300000000000002E-4</v>
      </c>
      <c r="R723">
        <v>0.96222799999999997</v>
      </c>
      <c r="S723">
        <v>2.061007</v>
      </c>
      <c r="T723">
        <v>1.00197</v>
      </c>
      <c r="U723">
        <v>9.6072000000000006</v>
      </c>
    </row>
    <row r="724" spans="1:21" x14ac:dyDescent="0.25">
      <c r="A724" t="s">
        <v>28</v>
      </c>
      <c r="B724">
        <v>1.8873999999999998E-2</v>
      </c>
      <c r="C724">
        <v>4.2271000000000003E-2</v>
      </c>
      <c r="D724">
        <v>486</v>
      </c>
      <c r="E724">
        <v>2.0733999999999999E-2</v>
      </c>
      <c r="F724">
        <v>2.3184E-2</v>
      </c>
      <c r="G724">
        <v>4.4500650000000004</v>
      </c>
      <c r="H724">
        <v>20</v>
      </c>
      <c r="I724">
        <v>89</v>
      </c>
      <c r="J724">
        <v>8.8478000000000001E-2</v>
      </c>
      <c r="K724">
        <v>0.85002200000000006</v>
      </c>
      <c r="L724">
        <v>1.2361139999999999</v>
      </c>
      <c r="M724">
        <v>3.6000429999999999</v>
      </c>
      <c r="N724">
        <v>3.8000479999999999</v>
      </c>
      <c r="O724">
        <v>3.4000379999999999</v>
      </c>
      <c r="P724">
        <v>1.3450000000000001E-3</v>
      </c>
      <c r="Q724">
        <v>6.6000000000000005E-5</v>
      </c>
      <c r="R724">
        <v>0.97947499999999998</v>
      </c>
      <c r="S724">
        <v>2.9168759999999998</v>
      </c>
      <c r="T724">
        <v>1.0052209999999999</v>
      </c>
      <c r="U724">
        <v>9.6072000000000006</v>
      </c>
    </row>
    <row r="725" spans="1:21" x14ac:dyDescent="0.25">
      <c r="A725" t="s">
        <v>29</v>
      </c>
      <c r="B725">
        <v>3.7260000000000001E-3</v>
      </c>
      <c r="C725">
        <v>1.7208999999999999E-2</v>
      </c>
      <c r="D725">
        <v>205</v>
      </c>
      <c r="E725">
        <v>4.0930000000000003E-3</v>
      </c>
      <c r="F725">
        <v>2.6250000000000002E-3</v>
      </c>
      <c r="G725">
        <v>17.551020000000001</v>
      </c>
      <c r="H725">
        <v>20</v>
      </c>
      <c r="I725">
        <v>351</v>
      </c>
      <c r="J725">
        <v>8.8484999999999994E-2</v>
      </c>
      <c r="K725">
        <v>0.85009400000000002</v>
      </c>
      <c r="L725">
        <v>1.0509010000000001</v>
      </c>
      <c r="M725">
        <v>16.70092</v>
      </c>
      <c r="N725">
        <v>16.300879999999999</v>
      </c>
      <c r="O725">
        <v>17.10097</v>
      </c>
      <c r="P725">
        <v>2.92E-4</v>
      </c>
      <c r="Q725">
        <v>3.4999999999999997E-5</v>
      </c>
      <c r="R725">
        <v>1.0234350000000001</v>
      </c>
      <c r="S725">
        <v>1.043677</v>
      </c>
      <c r="T725">
        <v>0.983352</v>
      </c>
      <c r="U725">
        <v>9.6072000000000006</v>
      </c>
    </row>
    <row r="726" spans="1:21" x14ac:dyDescent="0.25">
      <c r="A726" t="s">
        <v>30</v>
      </c>
      <c r="B726">
        <v>35.956679999999999</v>
      </c>
      <c r="C726">
        <v>0.89500999999999997</v>
      </c>
      <c r="D726">
        <v>1467</v>
      </c>
      <c r="E726">
        <v>39.499580000000002</v>
      </c>
      <c r="F726">
        <v>18.182169999999999</v>
      </c>
      <c r="G726">
        <v>1738.4159999999999</v>
      </c>
      <c r="H726">
        <v>20</v>
      </c>
      <c r="I726">
        <v>34570</v>
      </c>
      <c r="J726">
        <v>178.34690000000001</v>
      </c>
      <c r="K726">
        <v>1713.414</v>
      </c>
      <c r="L726">
        <v>69.530910000000006</v>
      </c>
      <c r="M726">
        <v>25.00206</v>
      </c>
      <c r="N726">
        <v>0</v>
      </c>
      <c r="O726">
        <v>25.00206</v>
      </c>
      <c r="P726">
        <v>0.66390499999999997</v>
      </c>
      <c r="Q726">
        <v>0.311444</v>
      </c>
      <c r="R726">
        <v>1.148609</v>
      </c>
      <c r="S726">
        <v>0.99769099999999999</v>
      </c>
      <c r="T726">
        <v>1.000316</v>
      </c>
      <c r="U726">
        <v>9.6072000000000006</v>
      </c>
    </row>
    <row r="727" spans="1:21" x14ac:dyDescent="0.25">
      <c r="A727" t="s">
        <v>31</v>
      </c>
      <c r="B727">
        <v>16.767479999999999</v>
      </c>
      <c r="C727">
        <v>0.516787</v>
      </c>
      <c r="D727">
        <v>541</v>
      </c>
      <c r="E727">
        <v>18.419630000000002</v>
      </c>
      <c r="F727">
        <v>15.28762</v>
      </c>
      <c r="G727">
        <v>983.28030000000001</v>
      </c>
      <c r="H727">
        <v>20</v>
      </c>
      <c r="I727">
        <v>19602</v>
      </c>
      <c r="J727">
        <v>101.5624</v>
      </c>
      <c r="K727">
        <v>975.73009999999999</v>
      </c>
      <c r="L727">
        <v>130.23230000000001</v>
      </c>
      <c r="M727">
        <v>7.5502000000000002</v>
      </c>
      <c r="N727">
        <v>9.5002980000000008</v>
      </c>
      <c r="O727">
        <v>5.6001029999999998</v>
      </c>
      <c r="P727">
        <v>0.84567599999999998</v>
      </c>
      <c r="Q727">
        <v>0.13530300000000001</v>
      </c>
      <c r="R727">
        <v>1.0132080000000001</v>
      </c>
      <c r="S727">
        <v>1.2194830000000001</v>
      </c>
      <c r="T727">
        <v>1.0104919999999999</v>
      </c>
      <c r="U727">
        <v>9.6072000000000006</v>
      </c>
    </row>
    <row r="728" spans="1:21" x14ac:dyDescent="0.25">
      <c r="A728" t="s">
        <v>32</v>
      </c>
      <c r="B728">
        <v>0.81917200000000001</v>
      </c>
      <c r="C728">
        <v>0.107655</v>
      </c>
      <c r="D728">
        <v>708</v>
      </c>
      <c r="E728">
        <v>0.89988800000000002</v>
      </c>
      <c r="F728">
        <v>0.42108400000000001</v>
      </c>
      <c r="G728">
        <v>46.157029999999999</v>
      </c>
      <c r="H728">
        <v>20</v>
      </c>
      <c r="I728">
        <v>923</v>
      </c>
      <c r="J728">
        <v>3.9508709999999998</v>
      </c>
      <c r="K728">
        <v>37.956809999999997</v>
      </c>
      <c r="L728">
        <v>5.6287539999999998</v>
      </c>
      <c r="M728">
        <v>8.2002220000000001</v>
      </c>
      <c r="N728">
        <v>8.3002269999999996</v>
      </c>
      <c r="O728">
        <v>8.1002170000000007</v>
      </c>
      <c r="P728">
        <v>2.3317999999999998E-2</v>
      </c>
      <c r="Q728">
        <v>7.1830000000000001E-3</v>
      </c>
      <c r="R728">
        <v>1.1654310000000001</v>
      </c>
      <c r="S728">
        <v>1.0000020000000001</v>
      </c>
      <c r="T728">
        <v>0.97898799999999997</v>
      </c>
      <c r="U728">
        <v>9.6072000000000006</v>
      </c>
    </row>
    <row r="729" spans="1:21" x14ac:dyDescent="0.25">
      <c r="A729" t="s">
        <v>33</v>
      </c>
      <c r="B729">
        <v>2.2460000000000002E-3</v>
      </c>
      <c r="C729">
        <v>2.0889999999999999E-2</v>
      </c>
      <c r="D729">
        <v>250</v>
      </c>
      <c r="E729">
        <v>2.467E-3</v>
      </c>
      <c r="F729">
        <v>1.622E-3</v>
      </c>
      <c r="G729">
        <v>11.950469999999999</v>
      </c>
      <c r="H729">
        <v>20</v>
      </c>
      <c r="I729">
        <v>239</v>
      </c>
      <c r="J729">
        <v>3.6433E-2</v>
      </c>
      <c r="K729">
        <v>0.35001900000000002</v>
      </c>
      <c r="L729">
        <v>1.030173</v>
      </c>
      <c r="M729">
        <v>11.60045</v>
      </c>
      <c r="N729">
        <v>13.200570000000001</v>
      </c>
      <c r="O729">
        <v>10.00033</v>
      </c>
      <c r="P729">
        <v>1.93E-4</v>
      </c>
      <c r="Q729">
        <v>2.0000000000000002E-5</v>
      </c>
      <c r="R729">
        <v>1.0431680000000001</v>
      </c>
      <c r="S729">
        <v>1.068384</v>
      </c>
      <c r="T729">
        <v>0.99097800000000003</v>
      </c>
      <c r="U729">
        <v>9.6072000000000006</v>
      </c>
    </row>
    <row r="730" spans="1:21" x14ac:dyDescent="0.25">
      <c r="A730" t="s">
        <v>34</v>
      </c>
    </row>
    <row r="731" spans="1:21" x14ac:dyDescent="0.25">
      <c r="A731" t="s">
        <v>35</v>
      </c>
    </row>
    <row r="732" spans="1:21" x14ac:dyDescent="0.25">
      <c r="A732" t="s">
        <v>36</v>
      </c>
    </row>
    <row r="733" spans="1:21" x14ac:dyDescent="0.25">
      <c r="A733" t="s">
        <v>37</v>
      </c>
      <c r="B733">
        <v>91.030529999999999</v>
      </c>
      <c r="E733">
        <v>100</v>
      </c>
      <c r="F733">
        <v>100</v>
      </c>
    </row>
    <row r="734" spans="1:21" x14ac:dyDescent="0.25">
      <c r="A734" t="s">
        <v>38</v>
      </c>
      <c r="B734" t="s">
        <v>39</v>
      </c>
    </row>
    <row r="735" spans="1:21" x14ac:dyDescent="0.25">
      <c r="A735" t="s">
        <v>40</v>
      </c>
    </row>
    <row r="736" spans="1:21" x14ac:dyDescent="0.25">
      <c r="A736" t="s">
        <v>41</v>
      </c>
    </row>
    <row r="737" spans="1:2" x14ac:dyDescent="0.25">
      <c r="A737" t="s">
        <v>42</v>
      </c>
    </row>
    <row r="738" spans="1:2" x14ac:dyDescent="0.25">
      <c r="A738" t="s">
        <v>43</v>
      </c>
    </row>
    <row r="739" spans="1:2" x14ac:dyDescent="0.25">
      <c r="A739" t="s">
        <v>44</v>
      </c>
      <c r="B739">
        <v>0.109384</v>
      </c>
    </row>
    <row r="740" spans="1:2" x14ac:dyDescent="0.25">
      <c r="A740" t="s">
        <v>45</v>
      </c>
      <c r="B740">
        <v>2.5441999999999999E-2</v>
      </c>
    </row>
    <row r="741" spans="1:2" x14ac:dyDescent="0.25">
      <c r="A741" t="s">
        <v>46</v>
      </c>
      <c r="B741">
        <v>5.2139999999999999E-3</v>
      </c>
    </row>
    <row r="742" spans="1:2" x14ac:dyDescent="0.25">
      <c r="A742" t="s">
        <v>47</v>
      </c>
      <c r="B742">
        <v>51.408839999999998</v>
      </c>
    </row>
    <row r="743" spans="1:2" x14ac:dyDescent="0.25">
      <c r="A743" t="s">
        <v>48</v>
      </c>
      <c r="B743">
        <v>38.421199999999999</v>
      </c>
    </row>
    <row r="744" spans="1:2" x14ac:dyDescent="0.25">
      <c r="A744" t="s">
        <v>49</v>
      </c>
      <c r="B744">
        <v>1.0577449999999999</v>
      </c>
    </row>
    <row r="745" spans="1:2" x14ac:dyDescent="0.25">
      <c r="A745" t="s">
        <v>50</v>
      </c>
      <c r="B745">
        <v>2.7060000000000001E-3</v>
      </c>
    </row>
    <row r="746" spans="1:2" x14ac:dyDescent="0.25">
      <c r="A746" t="s">
        <v>51</v>
      </c>
    </row>
    <row r="747" spans="1:2" x14ac:dyDescent="0.25">
      <c r="A747" t="s">
        <v>52</v>
      </c>
    </row>
    <row r="748" spans="1:2" x14ac:dyDescent="0.25">
      <c r="A748" t="s">
        <v>53</v>
      </c>
    </row>
    <row r="749" spans="1:2" x14ac:dyDescent="0.25">
      <c r="A749" t="s">
        <v>37</v>
      </c>
      <c r="B749">
        <v>91.030529999999999</v>
      </c>
    </row>
    <row r="751" spans="1:2" x14ac:dyDescent="0.25">
      <c r="B751" t="s">
        <v>75</v>
      </c>
    </row>
    <row r="752" spans="1:2" x14ac:dyDescent="0.25">
      <c r="A752" t="s">
        <v>22</v>
      </c>
    </row>
    <row r="753" spans="1:21" x14ac:dyDescent="0.25">
      <c r="A753" t="s">
        <v>23</v>
      </c>
    </row>
    <row r="754" spans="1:21" x14ac:dyDescent="0.25">
      <c r="A754" t="s">
        <v>24</v>
      </c>
    </row>
    <row r="755" spans="1:21" x14ac:dyDescent="0.25">
      <c r="A755" t="s">
        <v>25</v>
      </c>
    </row>
    <row r="756" spans="1:21" x14ac:dyDescent="0.25">
      <c r="A756" t="s">
        <v>26</v>
      </c>
      <c r="B756">
        <v>37.252719999999997</v>
      </c>
      <c r="E756">
        <v>41.108600000000003</v>
      </c>
      <c r="F756">
        <v>66.009709999999998</v>
      </c>
    </row>
    <row r="757" spans="1:21" x14ac:dyDescent="0.25">
      <c r="A757" t="s">
        <v>27</v>
      </c>
      <c r="B757">
        <v>4.9183999999999999E-2</v>
      </c>
      <c r="C757">
        <v>2.826E-2</v>
      </c>
      <c r="D757">
        <v>290</v>
      </c>
      <c r="E757">
        <v>5.4274999999999997E-2</v>
      </c>
      <c r="F757">
        <v>5.7371999999999999E-2</v>
      </c>
      <c r="G757">
        <v>11.0504</v>
      </c>
      <c r="H757">
        <v>20</v>
      </c>
      <c r="I757">
        <v>221</v>
      </c>
      <c r="J757">
        <v>0.50478000000000001</v>
      </c>
      <c r="K757">
        <v>4.850276</v>
      </c>
      <c r="L757">
        <v>1.782286</v>
      </c>
      <c r="M757">
        <v>6.2001270000000002</v>
      </c>
      <c r="N757">
        <v>6.100123</v>
      </c>
      <c r="O757">
        <v>6.3001310000000004</v>
      </c>
      <c r="P757">
        <v>1.1969999999999999E-3</v>
      </c>
      <c r="Q757">
        <v>2.4899999999999998E-4</v>
      </c>
      <c r="R757">
        <v>0.96234299999999995</v>
      </c>
      <c r="S757">
        <v>2.059717</v>
      </c>
      <c r="T757">
        <v>1.0019610000000001</v>
      </c>
      <c r="U757">
        <v>9.6087000000000007</v>
      </c>
    </row>
    <row r="758" spans="1:21" x14ac:dyDescent="0.25">
      <c r="A758" t="s">
        <v>28</v>
      </c>
      <c r="B758">
        <v>3.8816999999999997E-2</v>
      </c>
      <c r="C758">
        <v>4.2781E-2</v>
      </c>
      <c r="D758">
        <v>462</v>
      </c>
      <c r="E758">
        <v>4.2834999999999998E-2</v>
      </c>
      <c r="F758">
        <v>4.7869000000000002E-2</v>
      </c>
      <c r="G758">
        <v>5.0000819999999999</v>
      </c>
      <c r="H758">
        <v>20</v>
      </c>
      <c r="I758">
        <v>100</v>
      </c>
      <c r="J758">
        <v>0.18213199999999999</v>
      </c>
      <c r="K758">
        <v>1.7500469999999999</v>
      </c>
      <c r="L758">
        <v>1.53847</v>
      </c>
      <c r="M758">
        <v>3.250035</v>
      </c>
      <c r="N758">
        <v>3.1000320000000001</v>
      </c>
      <c r="O758">
        <v>3.4000379999999999</v>
      </c>
      <c r="P758">
        <v>2.7690000000000002E-3</v>
      </c>
      <c r="Q758">
        <v>1.36E-4</v>
      </c>
      <c r="R758">
        <v>0.97959200000000002</v>
      </c>
      <c r="S758">
        <v>2.9138820000000001</v>
      </c>
      <c r="T758">
        <v>1.0052190000000001</v>
      </c>
      <c r="U758">
        <v>9.6087000000000007</v>
      </c>
    </row>
    <row r="759" spans="1:21" x14ac:dyDescent="0.25">
      <c r="A759" t="s">
        <v>29</v>
      </c>
      <c r="B759">
        <v>3.2880000000000001E-3</v>
      </c>
      <c r="C759">
        <v>1.736E-2</v>
      </c>
      <c r="D759">
        <v>207</v>
      </c>
      <c r="E759">
        <v>3.6280000000000001E-3</v>
      </c>
      <c r="F759">
        <v>2.3259999999999999E-3</v>
      </c>
      <c r="G759">
        <v>17.80105</v>
      </c>
      <c r="H759">
        <v>20</v>
      </c>
      <c r="I759">
        <v>356</v>
      </c>
      <c r="J759">
        <v>7.8062000000000006E-2</v>
      </c>
      <c r="K759">
        <v>0.75007100000000004</v>
      </c>
      <c r="L759">
        <v>1.04399</v>
      </c>
      <c r="M759">
        <v>17.050979999999999</v>
      </c>
      <c r="N759">
        <v>19.30123</v>
      </c>
      <c r="O759">
        <v>14.80072</v>
      </c>
      <c r="P759">
        <v>2.5799999999999998E-4</v>
      </c>
      <c r="Q759">
        <v>3.1000000000000001E-5</v>
      </c>
      <c r="R759">
        <v>1.023568</v>
      </c>
      <c r="S759">
        <v>1.0437050000000001</v>
      </c>
      <c r="T759">
        <v>0.98338199999999998</v>
      </c>
      <c r="U759">
        <v>9.6087000000000007</v>
      </c>
    </row>
    <row r="760" spans="1:21" x14ac:dyDescent="0.25">
      <c r="A760" t="s">
        <v>30</v>
      </c>
      <c r="B760">
        <v>35.627200000000002</v>
      </c>
      <c r="C760">
        <v>0.88905599999999996</v>
      </c>
      <c r="D760">
        <v>1493</v>
      </c>
      <c r="E760">
        <v>39.314830000000001</v>
      </c>
      <c r="F760">
        <v>18.086320000000001</v>
      </c>
      <c r="G760">
        <v>1723.143</v>
      </c>
      <c r="H760">
        <v>20</v>
      </c>
      <c r="I760">
        <v>34268</v>
      </c>
      <c r="J760">
        <v>176.63579999999999</v>
      </c>
      <c r="K760">
        <v>1697.241</v>
      </c>
      <c r="L760">
        <v>66.524929999999998</v>
      </c>
      <c r="M760">
        <v>25.90221</v>
      </c>
      <c r="N760">
        <v>0</v>
      </c>
      <c r="O760">
        <v>25.90221</v>
      </c>
      <c r="P760">
        <v>0.65753499999999998</v>
      </c>
      <c r="Q760">
        <v>0.30845600000000001</v>
      </c>
      <c r="R760">
        <v>1.1487750000000001</v>
      </c>
      <c r="S760">
        <v>0.99769399999999997</v>
      </c>
      <c r="T760">
        <v>1.000316</v>
      </c>
      <c r="U760">
        <v>9.6087000000000007</v>
      </c>
    </row>
    <row r="761" spans="1:21" x14ac:dyDescent="0.25">
      <c r="A761" t="s">
        <v>31</v>
      </c>
      <c r="B761">
        <v>16.75198</v>
      </c>
      <c r="C761">
        <v>0.51633899999999999</v>
      </c>
      <c r="D761">
        <v>532</v>
      </c>
      <c r="E761">
        <v>18.485910000000001</v>
      </c>
      <c r="F761">
        <v>15.33347</v>
      </c>
      <c r="G761">
        <v>982.32410000000004</v>
      </c>
      <c r="H761">
        <v>20</v>
      </c>
      <c r="I761">
        <v>19583</v>
      </c>
      <c r="J761">
        <v>101.473</v>
      </c>
      <c r="K761">
        <v>975.02390000000003</v>
      </c>
      <c r="L761">
        <v>134.5615</v>
      </c>
      <c r="M761">
        <v>7.3001880000000003</v>
      </c>
      <c r="N761">
        <v>9.2002790000000001</v>
      </c>
      <c r="O761">
        <v>5.4000959999999996</v>
      </c>
      <c r="P761">
        <v>0.84493200000000002</v>
      </c>
      <c r="Q761">
        <v>0.135184</v>
      </c>
      <c r="R761">
        <v>1.0133319999999999</v>
      </c>
      <c r="S761">
        <v>1.219047</v>
      </c>
      <c r="T761">
        <v>1.0104930000000001</v>
      </c>
      <c r="U761">
        <v>9.6087000000000007</v>
      </c>
    </row>
    <row r="762" spans="1:21" x14ac:dyDescent="0.25">
      <c r="A762" t="s">
        <v>32</v>
      </c>
      <c r="B762">
        <v>0.89705299999999999</v>
      </c>
      <c r="C762">
        <v>0.111677</v>
      </c>
      <c r="D762">
        <v>717</v>
      </c>
      <c r="E762">
        <v>0.98990299999999998</v>
      </c>
      <c r="F762">
        <v>0.46292800000000001</v>
      </c>
      <c r="G762">
        <v>49.958240000000004</v>
      </c>
      <c r="H762">
        <v>20</v>
      </c>
      <c r="I762">
        <v>999</v>
      </c>
      <c r="J762">
        <v>4.3250390000000003</v>
      </c>
      <c r="K762">
        <v>41.558</v>
      </c>
      <c r="L762">
        <v>5.9472399999999999</v>
      </c>
      <c r="M762">
        <v>8.4002389999999991</v>
      </c>
      <c r="N762">
        <v>7.0001620000000004</v>
      </c>
      <c r="O762">
        <v>9.8003169999999997</v>
      </c>
      <c r="P762">
        <v>2.5527000000000001E-2</v>
      </c>
      <c r="Q762">
        <v>7.8630000000000002E-3</v>
      </c>
      <c r="R762">
        <v>1.1655960000000001</v>
      </c>
      <c r="S762">
        <v>1.0000070000000001</v>
      </c>
      <c r="T762">
        <v>0.979159</v>
      </c>
      <c r="U762">
        <v>9.6087000000000007</v>
      </c>
    </row>
    <row r="763" spans="1:21" x14ac:dyDescent="0.25">
      <c r="A763" t="s">
        <v>33</v>
      </c>
      <c r="B763">
        <v>1.0000000000000001E-5</v>
      </c>
      <c r="C763">
        <v>-3.1999999999999999E-5</v>
      </c>
      <c r="E763">
        <v>1.1E-5</v>
      </c>
      <c r="F763">
        <v>6.9999999999999999E-6</v>
      </c>
      <c r="G763">
        <v>11.90047</v>
      </c>
      <c r="H763">
        <v>20</v>
      </c>
      <c r="I763">
        <v>238</v>
      </c>
      <c r="J763">
        <v>-0.10928499999999999</v>
      </c>
      <c r="K763">
        <v>-1.05009</v>
      </c>
      <c r="L763">
        <v>0.91891599999999996</v>
      </c>
      <c r="M763">
        <v>12.950559999999999</v>
      </c>
      <c r="N763">
        <v>14.00065</v>
      </c>
      <c r="O763">
        <v>11.90047</v>
      </c>
      <c r="P763">
        <v>-5.8E-4</v>
      </c>
      <c r="Q763">
        <v>-6.0999999999999999E-5</v>
      </c>
      <c r="R763">
        <v>1.043302</v>
      </c>
      <c r="S763">
        <v>1.068432</v>
      </c>
      <c r="T763">
        <v>0.99099599999999999</v>
      </c>
      <c r="U763">
        <v>9.6087000000000007</v>
      </c>
    </row>
    <row r="764" spans="1:21" x14ac:dyDescent="0.25">
      <c r="A764" t="s">
        <v>34</v>
      </c>
    </row>
    <row r="765" spans="1:21" x14ac:dyDescent="0.25">
      <c r="A765" t="s">
        <v>35</v>
      </c>
    </row>
    <row r="766" spans="1:21" x14ac:dyDescent="0.25">
      <c r="A766" t="s">
        <v>36</v>
      </c>
    </row>
    <row r="767" spans="1:21" x14ac:dyDescent="0.25">
      <c r="A767" t="s">
        <v>37</v>
      </c>
      <c r="B767">
        <v>90.620260000000002</v>
      </c>
      <c r="E767">
        <v>99.999979999999994</v>
      </c>
      <c r="F767">
        <v>99.999989999999997</v>
      </c>
    </row>
    <row r="768" spans="1:21" x14ac:dyDescent="0.25">
      <c r="A768" t="s">
        <v>38</v>
      </c>
      <c r="B768" t="s">
        <v>39</v>
      </c>
    </row>
    <row r="769" spans="1:2" x14ac:dyDescent="0.25">
      <c r="A769" t="s">
        <v>40</v>
      </c>
    </row>
    <row r="770" spans="1:2" x14ac:dyDescent="0.25">
      <c r="A770" t="s">
        <v>41</v>
      </c>
    </row>
    <row r="771" spans="1:2" x14ac:dyDescent="0.25">
      <c r="A771" t="s">
        <v>42</v>
      </c>
    </row>
    <row r="772" spans="1:2" x14ac:dyDescent="0.25">
      <c r="A772" t="s">
        <v>43</v>
      </c>
    </row>
    <row r="773" spans="1:2" x14ac:dyDescent="0.25">
      <c r="A773" t="s">
        <v>44</v>
      </c>
      <c r="B773">
        <v>8.1561999999999996E-2</v>
      </c>
    </row>
    <row r="774" spans="1:2" x14ac:dyDescent="0.25">
      <c r="A774" t="s">
        <v>45</v>
      </c>
      <c r="B774">
        <v>5.2325000000000003E-2</v>
      </c>
    </row>
    <row r="775" spans="1:2" x14ac:dyDescent="0.25">
      <c r="A775" t="s">
        <v>46</v>
      </c>
      <c r="B775">
        <v>4.5999999999999999E-3</v>
      </c>
    </row>
    <row r="776" spans="1:2" x14ac:dyDescent="0.25">
      <c r="A776" t="s">
        <v>47</v>
      </c>
      <c r="B776">
        <v>50.937779999999997</v>
      </c>
    </row>
    <row r="777" spans="1:2" x14ac:dyDescent="0.25">
      <c r="A777" t="s">
        <v>48</v>
      </c>
      <c r="B777">
        <v>38.385680000000001</v>
      </c>
    </row>
    <row r="778" spans="1:2" x14ac:dyDescent="0.25">
      <c r="A778" t="s">
        <v>49</v>
      </c>
      <c r="B778">
        <v>1.1583079999999999</v>
      </c>
    </row>
    <row r="779" spans="1:2" x14ac:dyDescent="0.25">
      <c r="A779" t="s">
        <v>50</v>
      </c>
      <c r="B779">
        <v>1.2E-5</v>
      </c>
    </row>
    <row r="780" spans="1:2" x14ac:dyDescent="0.25">
      <c r="A780" t="s">
        <v>51</v>
      </c>
    </row>
    <row r="781" spans="1:2" x14ac:dyDescent="0.25">
      <c r="A781" t="s">
        <v>52</v>
      </c>
    </row>
    <row r="782" spans="1:2" x14ac:dyDescent="0.25">
      <c r="A782" t="s">
        <v>53</v>
      </c>
    </row>
    <row r="783" spans="1:2" x14ac:dyDescent="0.25">
      <c r="A783" t="s">
        <v>37</v>
      </c>
      <c r="B783">
        <v>90.620260000000002</v>
      </c>
    </row>
    <row r="785" spans="1:21" x14ac:dyDescent="0.25">
      <c r="B785" t="s">
        <v>76</v>
      </c>
    </row>
    <row r="786" spans="1:21" x14ac:dyDescent="0.25">
      <c r="A786" t="s">
        <v>22</v>
      </c>
    </row>
    <row r="787" spans="1:21" x14ac:dyDescent="0.25">
      <c r="A787" t="s">
        <v>23</v>
      </c>
    </row>
    <row r="788" spans="1:21" x14ac:dyDescent="0.25">
      <c r="A788" t="s">
        <v>24</v>
      </c>
    </row>
    <row r="789" spans="1:21" x14ac:dyDescent="0.25">
      <c r="A789" t="s">
        <v>25</v>
      </c>
    </row>
    <row r="790" spans="1:21" x14ac:dyDescent="0.25">
      <c r="A790" t="s">
        <v>26</v>
      </c>
      <c r="B790">
        <v>37.587179999999996</v>
      </c>
      <c r="E790">
        <v>41.091059999999999</v>
      </c>
      <c r="F790">
        <v>66.028819999999996</v>
      </c>
    </row>
    <row r="791" spans="1:21" x14ac:dyDescent="0.25">
      <c r="A791" t="s">
        <v>27</v>
      </c>
      <c r="B791">
        <v>6.8474999999999994E-2</v>
      </c>
      <c r="C791">
        <v>2.7951E-2</v>
      </c>
      <c r="D791">
        <v>272</v>
      </c>
      <c r="E791">
        <v>7.4857999999999994E-2</v>
      </c>
      <c r="F791">
        <v>7.9186000000000006E-2</v>
      </c>
      <c r="G791">
        <v>14.65071</v>
      </c>
      <c r="H791">
        <v>20</v>
      </c>
      <c r="I791">
        <v>293</v>
      </c>
      <c r="J791">
        <v>0.70191099999999995</v>
      </c>
      <c r="K791">
        <v>7.6505460000000003</v>
      </c>
      <c r="L791">
        <v>2.0929099999999998</v>
      </c>
      <c r="M791">
        <v>7.0001629999999997</v>
      </c>
      <c r="N791">
        <v>7.4001809999999999</v>
      </c>
      <c r="O791">
        <v>6.6001440000000002</v>
      </c>
      <c r="P791">
        <v>1.665E-3</v>
      </c>
      <c r="Q791">
        <v>3.4600000000000001E-4</v>
      </c>
      <c r="R791">
        <v>0.96224399999999999</v>
      </c>
      <c r="S791">
        <v>2.0623819999999999</v>
      </c>
      <c r="T791">
        <v>1.001976</v>
      </c>
      <c r="U791">
        <v>10.8996</v>
      </c>
    </row>
    <row r="792" spans="1:21" x14ac:dyDescent="0.25">
      <c r="A792" t="s">
        <v>28</v>
      </c>
      <c r="B792">
        <v>8.8159999999999992E-3</v>
      </c>
      <c r="C792">
        <v>4.0613000000000003E-2</v>
      </c>
      <c r="D792">
        <v>481</v>
      </c>
      <c r="E792">
        <v>9.6380000000000007E-3</v>
      </c>
      <c r="F792">
        <v>1.0777999999999999E-2</v>
      </c>
      <c r="G792">
        <v>5.0000819999999999</v>
      </c>
      <c r="H792">
        <v>20</v>
      </c>
      <c r="I792">
        <v>100</v>
      </c>
      <c r="J792">
        <v>4.1286999999999997E-2</v>
      </c>
      <c r="K792">
        <v>0.450013</v>
      </c>
      <c r="L792">
        <v>1.098902</v>
      </c>
      <c r="M792">
        <v>4.5500699999999998</v>
      </c>
      <c r="N792">
        <v>5.3000930000000004</v>
      </c>
      <c r="O792">
        <v>3.8000479999999999</v>
      </c>
      <c r="P792">
        <v>6.2799999999999998E-4</v>
      </c>
      <c r="Q792">
        <v>3.1000000000000001E-5</v>
      </c>
      <c r="R792">
        <v>0.979491</v>
      </c>
      <c r="S792">
        <v>2.9196399999999998</v>
      </c>
      <c r="T792">
        <v>1.005223</v>
      </c>
      <c r="U792">
        <v>10.8996</v>
      </c>
    </row>
    <row r="793" spans="1:21" x14ac:dyDescent="0.25">
      <c r="A793" t="s">
        <v>29</v>
      </c>
      <c r="B793">
        <v>1.0000000000000001E-5</v>
      </c>
      <c r="C793">
        <v>-3.1958099999999998</v>
      </c>
      <c r="E793">
        <v>1.1E-5</v>
      </c>
      <c r="F793">
        <v>6.9999999999999999E-6</v>
      </c>
      <c r="G793">
        <v>21.401509999999998</v>
      </c>
      <c r="H793">
        <v>20</v>
      </c>
      <c r="I793">
        <v>428</v>
      </c>
      <c r="J793">
        <v>-9.9999999999999995E-7</v>
      </c>
      <c r="K793">
        <v>-1.2999999999999999E-5</v>
      </c>
      <c r="L793">
        <v>0.99999899999999997</v>
      </c>
      <c r="M793">
        <v>21.401530000000001</v>
      </c>
      <c r="N793">
        <v>23.401810000000001</v>
      </c>
      <c r="O793">
        <v>19.401240000000001</v>
      </c>
      <c r="P793">
        <v>0</v>
      </c>
      <c r="Q793">
        <v>0</v>
      </c>
      <c r="R793">
        <v>1.023447</v>
      </c>
      <c r="S793">
        <v>1.0436780000000001</v>
      </c>
      <c r="T793">
        <v>0.98338199999999998</v>
      </c>
      <c r="U793">
        <v>10.8996</v>
      </c>
    </row>
    <row r="794" spans="1:21" x14ac:dyDescent="0.25">
      <c r="A794" t="s">
        <v>30</v>
      </c>
      <c r="B794">
        <v>36.478439999999999</v>
      </c>
      <c r="C794">
        <v>0.88082000000000005</v>
      </c>
      <c r="D794">
        <v>1351</v>
      </c>
      <c r="E794">
        <v>39.878959999999999</v>
      </c>
      <c r="F794">
        <v>18.358979999999999</v>
      </c>
      <c r="G794">
        <v>1999.912</v>
      </c>
      <c r="H794">
        <v>20</v>
      </c>
      <c r="I794">
        <v>39736</v>
      </c>
      <c r="J794">
        <v>180.98</v>
      </c>
      <c r="K794">
        <v>1972.61</v>
      </c>
      <c r="L794">
        <v>73.250259999999997</v>
      </c>
      <c r="M794">
        <v>27.30246</v>
      </c>
      <c r="N794">
        <v>0</v>
      </c>
      <c r="O794">
        <v>27.30246</v>
      </c>
      <c r="P794">
        <v>0.67370699999999994</v>
      </c>
      <c r="Q794">
        <v>0.31604199999999999</v>
      </c>
      <c r="R794">
        <v>1.148614</v>
      </c>
      <c r="S794">
        <v>0.99768900000000005</v>
      </c>
      <c r="T794">
        <v>1.000316</v>
      </c>
      <c r="U794">
        <v>10.8996</v>
      </c>
    </row>
    <row r="795" spans="1:21" x14ac:dyDescent="0.25">
      <c r="A795" t="s">
        <v>31</v>
      </c>
      <c r="B795">
        <v>16.81298</v>
      </c>
      <c r="C795">
        <v>0.50252699999999995</v>
      </c>
      <c r="D795">
        <v>510</v>
      </c>
      <c r="E795">
        <v>18.380289999999999</v>
      </c>
      <c r="F795">
        <v>15.256779999999999</v>
      </c>
      <c r="G795">
        <v>1118.5129999999999</v>
      </c>
      <c r="H795">
        <v>20</v>
      </c>
      <c r="I795">
        <v>22288</v>
      </c>
      <c r="J795">
        <v>101.82599999999999</v>
      </c>
      <c r="K795">
        <v>1109.8630000000001</v>
      </c>
      <c r="L795">
        <v>129.3039</v>
      </c>
      <c r="M795">
        <v>8.6502689999999998</v>
      </c>
      <c r="N795">
        <v>11.20041</v>
      </c>
      <c r="O795">
        <v>6.100123</v>
      </c>
      <c r="P795">
        <v>0.84787199999999996</v>
      </c>
      <c r="Q795">
        <v>0.135654</v>
      </c>
      <c r="R795">
        <v>1.0132239999999999</v>
      </c>
      <c r="S795">
        <v>1.2198420000000001</v>
      </c>
      <c r="T795">
        <v>1.0104949999999999</v>
      </c>
      <c r="U795">
        <v>10.8996</v>
      </c>
    </row>
    <row r="796" spans="1:21" x14ac:dyDescent="0.25">
      <c r="A796" t="s">
        <v>32</v>
      </c>
      <c r="B796">
        <v>0.51247600000000004</v>
      </c>
      <c r="C796">
        <v>8.6057999999999996E-2</v>
      </c>
      <c r="D796">
        <v>655</v>
      </c>
      <c r="E796">
        <v>0.560249</v>
      </c>
      <c r="F796">
        <v>0.26218799999999998</v>
      </c>
      <c r="G796">
        <v>36.004280000000001</v>
      </c>
      <c r="H796">
        <v>20</v>
      </c>
      <c r="I796">
        <v>720</v>
      </c>
      <c r="J796">
        <v>2.4729350000000001</v>
      </c>
      <c r="K796">
        <v>26.95401</v>
      </c>
      <c r="L796">
        <v>3.9782540000000002</v>
      </c>
      <c r="M796">
        <v>9.0502699999999994</v>
      </c>
      <c r="N796">
        <v>9.3002850000000006</v>
      </c>
      <c r="O796">
        <v>8.8002559999999992</v>
      </c>
      <c r="P796">
        <v>1.4595E-2</v>
      </c>
      <c r="Q796">
        <v>4.496E-3</v>
      </c>
      <c r="R796">
        <v>1.165438</v>
      </c>
      <c r="S796">
        <v>1</v>
      </c>
      <c r="T796">
        <v>0.97852499999999998</v>
      </c>
      <c r="U796">
        <v>10.8996</v>
      </c>
    </row>
    <row r="797" spans="1:21" x14ac:dyDescent="0.25">
      <c r="A797" t="s">
        <v>33</v>
      </c>
      <c r="B797">
        <v>4.5250000000000004E-3</v>
      </c>
      <c r="C797">
        <v>1.9459000000000001E-2</v>
      </c>
      <c r="D797">
        <v>231</v>
      </c>
      <c r="E797">
        <v>4.947E-3</v>
      </c>
      <c r="F797">
        <v>3.2529999999999998E-3</v>
      </c>
      <c r="G797">
        <v>13.550610000000001</v>
      </c>
      <c r="H797">
        <v>20</v>
      </c>
      <c r="I797">
        <v>271</v>
      </c>
      <c r="J797">
        <v>7.3402999999999996E-2</v>
      </c>
      <c r="K797">
        <v>0.80006699999999997</v>
      </c>
      <c r="L797">
        <v>1.062748</v>
      </c>
      <c r="M797">
        <v>12.750540000000001</v>
      </c>
      <c r="N797">
        <v>13.5006</v>
      </c>
      <c r="O797">
        <v>12.00047</v>
      </c>
      <c r="P797">
        <v>3.8999999999999999E-4</v>
      </c>
      <c r="Q797">
        <v>4.1E-5</v>
      </c>
      <c r="R797">
        <v>1.0431809999999999</v>
      </c>
      <c r="S797">
        <v>1.068376</v>
      </c>
      <c r="T797">
        <v>0.99100200000000005</v>
      </c>
      <c r="U797">
        <v>10.8996</v>
      </c>
    </row>
    <row r="798" spans="1:21" x14ac:dyDescent="0.25">
      <c r="A798" t="s">
        <v>34</v>
      </c>
    </row>
    <row r="799" spans="1:21" x14ac:dyDescent="0.25">
      <c r="A799" t="s">
        <v>35</v>
      </c>
    </row>
    <row r="800" spans="1:21" x14ac:dyDescent="0.25">
      <c r="A800" t="s">
        <v>36</v>
      </c>
    </row>
    <row r="801" spans="1:6" x14ac:dyDescent="0.25">
      <c r="A801" t="s">
        <v>37</v>
      </c>
      <c r="B801">
        <v>91.472920000000002</v>
      </c>
      <c r="E801">
        <v>100</v>
      </c>
      <c r="F801">
        <v>100</v>
      </c>
    </row>
    <row r="802" spans="1:6" x14ac:dyDescent="0.25">
      <c r="A802" t="s">
        <v>38</v>
      </c>
      <c r="B802" t="s">
        <v>39</v>
      </c>
    </row>
    <row r="803" spans="1:6" x14ac:dyDescent="0.25">
      <c r="A803" t="s">
        <v>40</v>
      </c>
    </row>
    <row r="804" spans="1:6" x14ac:dyDescent="0.25">
      <c r="A804" t="s">
        <v>41</v>
      </c>
    </row>
    <row r="805" spans="1:6" x14ac:dyDescent="0.25">
      <c r="A805" t="s">
        <v>42</v>
      </c>
    </row>
    <row r="806" spans="1:6" x14ac:dyDescent="0.25">
      <c r="A806" t="s">
        <v>43</v>
      </c>
    </row>
    <row r="807" spans="1:6" x14ac:dyDescent="0.25">
      <c r="A807" t="s">
        <v>44</v>
      </c>
      <c r="B807">
        <v>0.113552</v>
      </c>
    </row>
    <row r="808" spans="1:6" x14ac:dyDescent="0.25">
      <c r="A808" t="s">
        <v>45</v>
      </c>
      <c r="B808">
        <v>1.1882999999999999E-2</v>
      </c>
    </row>
    <row r="809" spans="1:6" x14ac:dyDescent="0.25">
      <c r="A809" t="s">
        <v>46</v>
      </c>
      <c r="B809">
        <v>1.4E-5</v>
      </c>
    </row>
    <row r="810" spans="1:6" x14ac:dyDescent="0.25">
      <c r="A810" t="s">
        <v>47</v>
      </c>
      <c r="B810">
        <v>52.154829999999997</v>
      </c>
    </row>
    <row r="811" spans="1:6" x14ac:dyDescent="0.25">
      <c r="A811" t="s">
        <v>48</v>
      </c>
      <c r="B811">
        <v>38.525460000000002</v>
      </c>
    </row>
    <row r="812" spans="1:6" x14ac:dyDescent="0.25">
      <c r="A812" t="s">
        <v>49</v>
      </c>
      <c r="B812">
        <v>0.66172799999999998</v>
      </c>
    </row>
    <row r="813" spans="1:6" x14ac:dyDescent="0.25">
      <c r="A813" t="s">
        <v>50</v>
      </c>
      <c r="B813">
        <v>5.4510000000000001E-3</v>
      </c>
    </row>
    <row r="814" spans="1:6" x14ac:dyDescent="0.25">
      <c r="A814" t="s">
        <v>51</v>
      </c>
    </row>
    <row r="815" spans="1:6" x14ac:dyDescent="0.25">
      <c r="A815" t="s">
        <v>52</v>
      </c>
    </row>
    <row r="816" spans="1:6" x14ac:dyDescent="0.25">
      <c r="A816" t="s">
        <v>53</v>
      </c>
    </row>
    <row r="817" spans="1:21" x14ac:dyDescent="0.25">
      <c r="A817" t="s">
        <v>37</v>
      </c>
      <c r="B817">
        <v>91.472920000000002</v>
      </c>
    </row>
    <row r="819" spans="1:21" x14ac:dyDescent="0.25">
      <c r="B819" t="s">
        <v>77</v>
      </c>
    </row>
    <row r="820" spans="1:21" x14ac:dyDescent="0.25">
      <c r="A820" t="s">
        <v>22</v>
      </c>
    </row>
    <row r="821" spans="1:21" x14ac:dyDescent="0.25">
      <c r="A821" t="s">
        <v>23</v>
      </c>
    </row>
    <row r="822" spans="1:21" x14ac:dyDescent="0.25">
      <c r="A822" t="s">
        <v>24</v>
      </c>
    </row>
    <row r="823" spans="1:21" x14ac:dyDescent="0.25">
      <c r="A823" t="s">
        <v>25</v>
      </c>
    </row>
    <row r="824" spans="1:21" x14ac:dyDescent="0.25">
      <c r="A824" t="s">
        <v>26</v>
      </c>
      <c r="B824">
        <v>37.194600000000001</v>
      </c>
      <c r="E824">
        <v>41.106949999999998</v>
      </c>
      <c r="F824">
        <v>66.033069999999995</v>
      </c>
    </row>
    <row r="825" spans="1:21" x14ac:dyDescent="0.25">
      <c r="A825" t="s">
        <v>27</v>
      </c>
      <c r="B825">
        <v>4.0781999999999999E-2</v>
      </c>
      <c r="C825">
        <v>2.5690000000000001E-2</v>
      </c>
      <c r="D825">
        <v>269</v>
      </c>
      <c r="E825">
        <v>4.5072000000000001E-2</v>
      </c>
      <c r="F825">
        <v>4.7662999999999997E-2</v>
      </c>
      <c r="G825">
        <v>11.40043</v>
      </c>
      <c r="H825">
        <v>20</v>
      </c>
      <c r="I825">
        <v>228</v>
      </c>
      <c r="J825">
        <v>0.41817399999999999</v>
      </c>
      <c r="K825">
        <v>4.5502719999999997</v>
      </c>
      <c r="L825">
        <v>1.664258</v>
      </c>
      <c r="M825">
        <v>6.8501570000000003</v>
      </c>
      <c r="N825">
        <v>7.700196</v>
      </c>
      <c r="O825">
        <v>6.0001189999999998</v>
      </c>
      <c r="P825">
        <v>9.9200000000000004E-4</v>
      </c>
      <c r="Q825">
        <v>2.0599999999999999E-4</v>
      </c>
      <c r="R825">
        <v>0.96230700000000002</v>
      </c>
      <c r="S825">
        <v>2.0616469999999998</v>
      </c>
      <c r="T825">
        <v>1.0019690000000001</v>
      </c>
      <c r="U825">
        <v>10.8813</v>
      </c>
    </row>
    <row r="826" spans="1:21" x14ac:dyDescent="0.25">
      <c r="A826" t="s">
        <v>28</v>
      </c>
      <c r="B826">
        <v>2.4516E-2</v>
      </c>
      <c r="C826">
        <v>3.9815000000000003E-2</v>
      </c>
      <c r="D826">
        <v>449</v>
      </c>
      <c r="E826">
        <v>2.7094E-2</v>
      </c>
      <c r="F826">
        <v>3.0290999999999998E-2</v>
      </c>
      <c r="G826">
        <v>5.2000890000000002</v>
      </c>
      <c r="H826">
        <v>20</v>
      </c>
      <c r="I826">
        <v>104</v>
      </c>
      <c r="J826">
        <v>0.114879</v>
      </c>
      <c r="K826">
        <v>1.250038</v>
      </c>
      <c r="L826">
        <v>1.3164610000000001</v>
      </c>
      <c r="M826">
        <v>3.9500519999999999</v>
      </c>
      <c r="N826">
        <v>4.0000530000000003</v>
      </c>
      <c r="O826">
        <v>3.9000499999999998</v>
      </c>
      <c r="P826">
        <v>1.7470000000000001E-3</v>
      </c>
      <c r="Q826">
        <v>8.6000000000000003E-5</v>
      </c>
      <c r="R826">
        <v>0.97955499999999995</v>
      </c>
      <c r="S826">
        <v>2.9177729999999999</v>
      </c>
      <c r="T826">
        <v>1.0052239999999999</v>
      </c>
      <c r="U826">
        <v>10.8813</v>
      </c>
    </row>
    <row r="827" spans="1:21" x14ac:dyDescent="0.25">
      <c r="A827" t="s">
        <v>29</v>
      </c>
      <c r="B827">
        <v>1.0451999999999999E-2</v>
      </c>
      <c r="C827">
        <v>1.6605999999999999E-2</v>
      </c>
      <c r="D827">
        <v>193</v>
      </c>
      <c r="E827">
        <v>1.1552E-2</v>
      </c>
      <c r="F827">
        <v>7.4079999999999997E-3</v>
      </c>
      <c r="G827">
        <v>21.801570000000002</v>
      </c>
      <c r="H827">
        <v>20</v>
      </c>
      <c r="I827">
        <v>436</v>
      </c>
      <c r="J827">
        <v>0.248165</v>
      </c>
      <c r="K827">
        <v>2.7003560000000002</v>
      </c>
      <c r="L827">
        <v>1.1413709999999999</v>
      </c>
      <c r="M827">
        <v>19.101209999999998</v>
      </c>
      <c r="N827">
        <v>20.901440000000001</v>
      </c>
      <c r="O827">
        <v>17.300989999999999</v>
      </c>
      <c r="P827">
        <v>8.1999999999999998E-4</v>
      </c>
      <c r="Q827">
        <v>1E-4</v>
      </c>
      <c r="R827">
        <v>1.02352</v>
      </c>
      <c r="S827">
        <v>1.043695</v>
      </c>
      <c r="T827">
        <v>0.98340399999999994</v>
      </c>
      <c r="U827">
        <v>10.8813</v>
      </c>
    </row>
    <row r="828" spans="1:21" x14ac:dyDescent="0.25">
      <c r="A828" t="s">
        <v>30</v>
      </c>
      <c r="B828">
        <v>35.96181</v>
      </c>
      <c r="C828">
        <v>0.87180899999999995</v>
      </c>
      <c r="D828">
        <v>1386</v>
      </c>
      <c r="E828">
        <v>39.744489999999999</v>
      </c>
      <c r="F828">
        <v>18.291180000000001</v>
      </c>
      <c r="G828">
        <v>1968.3019999999999</v>
      </c>
      <c r="H828">
        <v>20</v>
      </c>
      <c r="I828">
        <v>39112</v>
      </c>
      <c r="J828">
        <v>178.25989999999999</v>
      </c>
      <c r="K828">
        <v>1939.7</v>
      </c>
      <c r="L828">
        <v>68.815269999999998</v>
      </c>
      <c r="M828">
        <v>28.602699999999999</v>
      </c>
      <c r="N828">
        <v>0</v>
      </c>
      <c r="O828">
        <v>28.602699999999999</v>
      </c>
      <c r="P828">
        <v>0.66358099999999998</v>
      </c>
      <c r="Q828">
        <v>0.31129200000000001</v>
      </c>
      <c r="R828">
        <v>1.1487050000000001</v>
      </c>
      <c r="S828">
        <v>0.997699</v>
      </c>
      <c r="T828">
        <v>1.000316</v>
      </c>
      <c r="U828">
        <v>10.8813</v>
      </c>
    </row>
    <row r="829" spans="1:21" x14ac:dyDescent="0.25">
      <c r="A829" t="s">
        <v>31</v>
      </c>
      <c r="B829">
        <v>16.674230000000001</v>
      </c>
      <c r="C829">
        <v>0.49979800000000002</v>
      </c>
      <c r="D829">
        <v>543</v>
      </c>
      <c r="E829">
        <v>18.428129999999999</v>
      </c>
      <c r="F829">
        <v>15.29156</v>
      </c>
      <c r="G829">
        <v>1108.3889999999999</v>
      </c>
      <c r="H829">
        <v>20</v>
      </c>
      <c r="I829">
        <v>22087</v>
      </c>
      <c r="J829">
        <v>100.9658</v>
      </c>
      <c r="K829">
        <v>1098.6389999999999</v>
      </c>
      <c r="L829">
        <v>113.6767</v>
      </c>
      <c r="M829">
        <v>9.7503630000000001</v>
      </c>
      <c r="N829">
        <v>13.60061</v>
      </c>
      <c r="O829">
        <v>5.9001150000000004</v>
      </c>
      <c r="P829">
        <v>0.84070900000000004</v>
      </c>
      <c r="Q829">
        <v>0.13450799999999999</v>
      </c>
      <c r="R829">
        <v>1.0132909999999999</v>
      </c>
      <c r="S829">
        <v>1.219476</v>
      </c>
      <c r="T829">
        <v>1.0104930000000001</v>
      </c>
      <c r="U829">
        <v>10.8813</v>
      </c>
    </row>
    <row r="830" spans="1:21" x14ac:dyDescent="0.25">
      <c r="A830" t="s">
        <v>32</v>
      </c>
      <c r="B830">
        <v>0.57158299999999995</v>
      </c>
      <c r="C830">
        <v>8.9353000000000002E-2</v>
      </c>
      <c r="D830">
        <v>660</v>
      </c>
      <c r="E830">
        <v>0.63170599999999999</v>
      </c>
      <c r="F830">
        <v>0.29553400000000002</v>
      </c>
      <c r="G830">
        <v>39.155059999999999</v>
      </c>
      <c r="H830">
        <v>20</v>
      </c>
      <c r="I830">
        <v>783</v>
      </c>
      <c r="J830">
        <v>2.757463</v>
      </c>
      <c r="K830">
        <v>30.00478</v>
      </c>
      <c r="L830">
        <v>4.2791119999999996</v>
      </c>
      <c r="M830">
        <v>9.1502759999999999</v>
      </c>
      <c r="N830">
        <v>9.1002729999999996</v>
      </c>
      <c r="O830">
        <v>9.2002790000000001</v>
      </c>
      <c r="P830">
        <v>1.6275000000000001E-2</v>
      </c>
      <c r="Q830">
        <v>5.0130000000000001E-3</v>
      </c>
      <c r="R830">
        <v>1.165529</v>
      </c>
      <c r="S830">
        <v>1.000013</v>
      </c>
      <c r="T830">
        <v>0.97866600000000004</v>
      </c>
      <c r="U830">
        <v>10.8813</v>
      </c>
    </row>
    <row r="831" spans="1:21" x14ac:dyDescent="0.25">
      <c r="A831" t="s">
        <v>33</v>
      </c>
      <c r="B831">
        <v>4.5329999999999997E-3</v>
      </c>
      <c r="C831">
        <v>1.942E-2</v>
      </c>
      <c r="D831">
        <v>231</v>
      </c>
      <c r="E831">
        <v>5.0099999999999997E-3</v>
      </c>
      <c r="F831">
        <v>3.2940000000000001E-3</v>
      </c>
      <c r="G831">
        <v>13.4506</v>
      </c>
      <c r="H831">
        <v>20</v>
      </c>
      <c r="I831">
        <v>269</v>
      </c>
      <c r="J831">
        <v>7.3526999999999995E-2</v>
      </c>
      <c r="K831">
        <v>0.80006900000000003</v>
      </c>
      <c r="L831">
        <v>1.0632440000000001</v>
      </c>
      <c r="M831">
        <v>12.65053</v>
      </c>
      <c r="N831">
        <v>12.400510000000001</v>
      </c>
      <c r="O831">
        <v>12.900550000000001</v>
      </c>
      <c r="P831">
        <v>3.8999999999999999E-4</v>
      </c>
      <c r="Q831">
        <v>4.1E-5</v>
      </c>
      <c r="R831">
        <v>1.0432539999999999</v>
      </c>
      <c r="S831">
        <v>1.0683990000000001</v>
      </c>
      <c r="T831">
        <v>0.99099800000000005</v>
      </c>
      <c r="U831">
        <v>10.8813</v>
      </c>
    </row>
    <row r="832" spans="1:21" x14ac:dyDescent="0.25">
      <c r="A832" t="s">
        <v>34</v>
      </c>
    </row>
    <row r="833" spans="1:6" x14ac:dyDescent="0.25">
      <c r="A833" t="s">
        <v>35</v>
      </c>
    </row>
    <row r="834" spans="1:6" x14ac:dyDescent="0.25">
      <c r="A834" t="s">
        <v>36</v>
      </c>
    </row>
    <row r="835" spans="1:6" x14ac:dyDescent="0.25">
      <c r="A835" t="s">
        <v>37</v>
      </c>
      <c r="B835">
        <v>90.482510000000005</v>
      </c>
      <c r="E835">
        <v>100</v>
      </c>
      <c r="F835">
        <v>99.999989999999997</v>
      </c>
    </row>
    <row r="836" spans="1:6" x14ac:dyDescent="0.25">
      <c r="A836" t="s">
        <v>38</v>
      </c>
      <c r="B836" t="s">
        <v>39</v>
      </c>
    </row>
    <row r="837" spans="1:6" x14ac:dyDescent="0.25">
      <c r="A837" t="s">
        <v>40</v>
      </c>
    </row>
    <row r="838" spans="1:6" x14ac:dyDescent="0.25">
      <c r="A838" t="s">
        <v>41</v>
      </c>
    </row>
    <row r="839" spans="1:6" x14ac:dyDescent="0.25">
      <c r="A839" t="s">
        <v>42</v>
      </c>
    </row>
    <row r="840" spans="1:6" x14ac:dyDescent="0.25">
      <c r="A840" t="s">
        <v>43</v>
      </c>
    </row>
    <row r="841" spans="1:6" x14ac:dyDescent="0.25">
      <c r="A841" t="s">
        <v>44</v>
      </c>
      <c r="B841">
        <v>6.7628999999999995E-2</v>
      </c>
    </row>
    <row r="842" spans="1:6" x14ac:dyDescent="0.25">
      <c r="A842" t="s">
        <v>45</v>
      </c>
      <c r="B842">
        <v>3.3047E-2</v>
      </c>
    </row>
    <row r="843" spans="1:6" x14ac:dyDescent="0.25">
      <c r="A843" t="s">
        <v>46</v>
      </c>
      <c r="B843">
        <v>1.4625000000000001E-2</v>
      </c>
    </row>
    <row r="844" spans="1:6" x14ac:dyDescent="0.25">
      <c r="A844" t="s">
        <v>47</v>
      </c>
      <c r="B844">
        <v>51.416179999999997</v>
      </c>
    </row>
    <row r="845" spans="1:6" x14ac:dyDescent="0.25">
      <c r="A845" t="s">
        <v>48</v>
      </c>
      <c r="B845">
        <v>38.207509999999999</v>
      </c>
    </row>
    <row r="846" spans="1:6" x14ac:dyDescent="0.25">
      <c r="A846" t="s">
        <v>49</v>
      </c>
      <c r="B846">
        <v>0.73804899999999996</v>
      </c>
    </row>
    <row r="847" spans="1:6" x14ac:dyDescent="0.25">
      <c r="A847" t="s">
        <v>50</v>
      </c>
      <c r="B847">
        <v>5.4609999999999997E-3</v>
      </c>
    </row>
    <row r="848" spans="1:6" x14ac:dyDescent="0.25">
      <c r="A848" t="s">
        <v>51</v>
      </c>
    </row>
    <row r="849" spans="1:21" x14ac:dyDescent="0.25">
      <c r="A849" t="s">
        <v>52</v>
      </c>
    </row>
    <row r="850" spans="1:21" x14ac:dyDescent="0.25">
      <c r="A850" t="s">
        <v>53</v>
      </c>
    </row>
    <row r="851" spans="1:21" x14ac:dyDescent="0.25">
      <c r="A851" t="s">
        <v>37</v>
      </c>
      <c r="B851">
        <v>90.482510000000005</v>
      </c>
    </row>
    <row r="853" spans="1:21" x14ac:dyDescent="0.25">
      <c r="B853" t="s">
        <v>78</v>
      </c>
    </row>
    <row r="854" spans="1:21" x14ac:dyDescent="0.25">
      <c r="A854" t="s">
        <v>22</v>
      </c>
    </row>
    <row r="855" spans="1:21" x14ac:dyDescent="0.25">
      <c r="A855" t="s">
        <v>23</v>
      </c>
    </row>
    <row r="856" spans="1:21" x14ac:dyDescent="0.25">
      <c r="A856" t="s">
        <v>24</v>
      </c>
    </row>
    <row r="857" spans="1:21" x14ac:dyDescent="0.25">
      <c r="A857" t="s">
        <v>25</v>
      </c>
    </row>
    <row r="858" spans="1:21" x14ac:dyDescent="0.25">
      <c r="A858" t="s">
        <v>26</v>
      </c>
      <c r="B858">
        <v>37.375920000000001</v>
      </c>
      <c r="E858">
        <v>41.072690000000001</v>
      </c>
      <c r="F858">
        <v>65.99982</v>
      </c>
    </row>
    <row r="859" spans="1:21" x14ac:dyDescent="0.25">
      <c r="A859" t="s">
        <v>27</v>
      </c>
      <c r="B859">
        <v>4.1542000000000003E-2</v>
      </c>
      <c r="C859">
        <v>2.4459000000000002E-2</v>
      </c>
      <c r="D859">
        <v>251</v>
      </c>
      <c r="E859">
        <v>4.5650999999999997E-2</v>
      </c>
      <c r="F859">
        <v>4.829E-2</v>
      </c>
      <c r="G859">
        <v>10.650370000000001</v>
      </c>
      <c r="H859">
        <v>20</v>
      </c>
      <c r="I859">
        <v>213</v>
      </c>
      <c r="J859">
        <v>0.42622599999999999</v>
      </c>
      <c r="K859">
        <v>4.6502549999999996</v>
      </c>
      <c r="L859">
        <v>1.7750269999999999</v>
      </c>
      <c r="M859">
        <v>6.0001189999999998</v>
      </c>
      <c r="N859">
        <v>6.4001349999999997</v>
      </c>
      <c r="O859">
        <v>5.6001029999999998</v>
      </c>
      <c r="P859">
        <v>1.011E-3</v>
      </c>
      <c r="Q859">
        <v>2.1000000000000001E-4</v>
      </c>
      <c r="R859">
        <v>0.96217399999999997</v>
      </c>
      <c r="S859">
        <v>2.060657</v>
      </c>
      <c r="T859">
        <v>1.0019659999999999</v>
      </c>
      <c r="U859">
        <v>10.910299999999999</v>
      </c>
    </row>
    <row r="860" spans="1:21" x14ac:dyDescent="0.25">
      <c r="A860" t="s">
        <v>28</v>
      </c>
      <c r="B860">
        <v>2.0524000000000001E-2</v>
      </c>
      <c r="C860">
        <v>3.8129999999999997E-2</v>
      </c>
      <c r="D860">
        <v>433</v>
      </c>
      <c r="E860">
        <v>2.2554000000000001E-2</v>
      </c>
      <c r="F860">
        <v>2.5222999999999999E-2</v>
      </c>
      <c r="G860">
        <v>4.7500739999999997</v>
      </c>
      <c r="H860">
        <v>20</v>
      </c>
      <c r="I860">
        <v>95</v>
      </c>
      <c r="J860">
        <v>9.6241999999999994E-2</v>
      </c>
      <c r="K860">
        <v>1.050028</v>
      </c>
      <c r="L860">
        <v>1.2837879999999999</v>
      </c>
      <c r="M860">
        <v>3.7000470000000001</v>
      </c>
      <c r="N860">
        <v>4.4000640000000004</v>
      </c>
      <c r="O860">
        <v>3.0000300000000002</v>
      </c>
      <c r="P860">
        <v>1.4630000000000001E-3</v>
      </c>
      <c r="Q860">
        <v>7.2000000000000002E-5</v>
      </c>
      <c r="R860">
        <v>0.97942099999999999</v>
      </c>
      <c r="S860">
        <v>2.9162170000000001</v>
      </c>
      <c r="T860">
        <v>1.0052220000000001</v>
      </c>
      <c r="U860">
        <v>10.910299999999999</v>
      </c>
    </row>
    <row r="861" spans="1:21" x14ac:dyDescent="0.25">
      <c r="A861" t="s">
        <v>29</v>
      </c>
      <c r="B861">
        <v>1.0000000000000001E-5</v>
      </c>
      <c r="C861">
        <v>-1.47E-4</v>
      </c>
      <c r="E861">
        <v>1.1E-5</v>
      </c>
      <c r="F861">
        <v>6.9999999999999999E-6</v>
      </c>
      <c r="G861">
        <v>21.501529999999999</v>
      </c>
      <c r="H861">
        <v>20</v>
      </c>
      <c r="I861">
        <v>430</v>
      </c>
      <c r="J861">
        <v>-2.7501000000000001E-2</v>
      </c>
      <c r="K861">
        <v>-0.300041</v>
      </c>
      <c r="L861">
        <v>0.98623799999999995</v>
      </c>
      <c r="M861">
        <v>21.801570000000002</v>
      </c>
      <c r="N861">
        <v>22.0016</v>
      </c>
      <c r="O861">
        <v>21.60154</v>
      </c>
      <c r="P861">
        <v>-9.1000000000000003E-5</v>
      </c>
      <c r="Q861">
        <v>-1.1E-5</v>
      </c>
      <c r="R861">
        <v>1.0233779999999999</v>
      </c>
      <c r="S861">
        <v>1.0437050000000001</v>
      </c>
      <c r="T861">
        <v>0.98332799999999998</v>
      </c>
      <c r="U861">
        <v>10.910299999999999</v>
      </c>
    </row>
    <row r="862" spans="1:21" x14ac:dyDescent="0.25">
      <c r="A862" t="s">
        <v>30</v>
      </c>
      <c r="B862">
        <v>35.77666</v>
      </c>
      <c r="C862">
        <v>0.86746699999999999</v>
      </c>
      <c r="D862">
        <v>1364</v>
      </c>
      <c r="E862">
        <v>39.315260000000002</v>
      </c>
      <c r="F862">
        <v>18.099609999999998</v>
      </c>
      <c r="G862">
        <v>1964.1489999999999</v>
      </c>
      <c r="H862">
        <v>20</v>
      </c>
      <c r="I862">
        <v>39030</v>
      </c>
      <c r="J862">
        <v>177.46960000000001</v>
      </c>
      <c r="K862">
        <v>1936.2460000000001</v>
      </c>
      <c r="L862">
        <v>70.393129999999999</v>
      </c>
      <c r="M862">
        <v>27.902570000000001</v>
      </c>
      <c r="N862">
        <v>0</v>
      </c>
      <c r="O862">
        <v>27.902570000000001</v>
      </c>
      <c r="P862">
        <v>0.66063899999999998</v>
      </c>
      <c r="Q862">
        <v>0.30991200000000002</v>
      </c>
      <c r="R862">
        <v>1.1485449999999999</v>
      </c>
      <c r="S862">
        <v>0.99769399999999997</v>
      </c>
      <c r="T862">
        <v>1.000316</v>
      </c>
      <c r="U862">
        <v>10.910299999999999</v>
      </c>
    </row>
    <row r="863" spans="1:21" x14ac:dyDescent="0.25">
      <c r="A863" t="s">
        <v>31</v>
      </c>
      <c r="B863">
        <v>16.785</v>
      </c>
      <c r="C863">
        <v>0.50160499999999997</v>
      </c>
      <c r="D863">
        <v>492</v>
      </c>
      <c r="E863">
        <v>18.445170000000001</v>
      </c>
      <c r="F863">
        <v>15.31076</v>
      </c>
      <c r="G863">
        <v>1117.556</v>
      </c>
      <c r="H863">
        <v>20</v>
      </c>
      <c r="I863">
        <v>22269</v>
      </c>
      <c r="J863">
        <v>101.6935</v>
      </c>
      <c r="K863">
        <v>1109.5060000000001</v>
      </c>
      <c r="L863">
        <v>138.8229</v>
      </c>
      <c r="M863">
        <v>8.0502319999999994</v>
      </c>
      <c r="N863">
        <v>10.400359999999999</v>
      </c>
      <c r="O863">
        <v>5.700107</v>
      </c>
      <c r="P863">
        <v>0.84676799999999997</v>
      </c>
      <c r="Q863">
        <v>0.13547799999999999</v>
      </c>
      <c r="R863">
        <v>1.0131520000000001</v>
      </c>
      <c r="S863">
        <v>1.2192339999999999</v>
      </c>
      <c r="T863">
        <v>1.010489</v>
      </c>
      <c r="U863">
        <v>10.910299999999999</v>
      </c>
    </row>
    <row r="864" spans="1:21" x14ac:dyDescent="0.25">
      <c r="A864" t="s">
        <v>32</v>
      </c>
      <c r="B864">
        <v>0.98960800000000004</v>
      </c>
      <c r="C864">
        <v>0.109634</v>
      </c>
      <c r="D864">
        <v>690</v>
      </c>
      <c r="E864">
        <v>1.087488</v>
      </c>
      <c r="F864">
        <v>0.50893200000000005</v>
      </c>
      <c r="G864">
        <v>62.112729999999999</v>
      </c>
      <c r="H864">
        <v>20</v>
      </c>
      <c r="I864">
        <v>1242</v>
      </c>
      <c r="J864">
        <v>4.7718569999999998</v>
      </c>
      <c r="K864">
        <v>52.062390000000001</v>
      </c>
      <c r="L864">
        <v>6.1801640000000004</v>
      </c>
      <c r="M864">
        <v>10.05034</v>
      </c>
      <c r="N864">
        <v>10.90039</v>
      </c>
      <c r="O864">
        <v>9.2002790000000001</v>
      </c>
      <c r="P864">
        <v>2.8164000000000002E-2</v>
      </c>
      <c r="Q864">
        <v>8.6759999999999997E-3</v>
      </c>
      <c r="R864">
        <v>1.1653659999999999</v>
      </c>
      <c r="S864">
        <v>1.000006</v>
      </c>
      <c r="T864">
        <v>0.97922900000000002</v>
      </c>
      <c r="U864">
        <v>10.910299999999999</v>
      </c>
    </row>
    <row r="865" spans="1:21" x14ac:dyDescent="0.25">
      <c r="A865" t="s">
        <v>33</v>
      </c>
      <c r="B865">
        <v>1.0170999999999999E-2</v>
      </c>
      <c r="C865">
        <v>2.0448000000000001E-2</v>
      </c>
      <c r="D865">
        <v>239</v>
      </c>
      <c r="E865">
        <v>1.1176999999999999E-2</v>
      </c>
      <c r="F865">
        <v>7.3499999999999998E-3</v>
      </c>
      <c r="G865">
        <v>15.45079</v>
      </c>
      <c r="H865">
        <v>20</v>
      </c>
      <c r="I865">
        <v>309</v>
      </c>
      <c r="J865">
        <v>0.16499800000000001</v>
      </c>
      <c r="K865">
        <v>1.8001720000000001</v>
      </c>
      <c r="L865">
        <v>1.131875</v>
      </c>
      <c r="M865">
        <v>13.65062</v>
      </c>
      <c r="N865">
        <v>13.900639999999999</v>
      </c>
      <c r="O865">
        <v>13.400589999999999</v>
      </c>
      <c r="P865">
        <v>8.7600000000000004E-4</v>
      </c>
      <c r="Q865">
        <v>9.2E-5</v>
      </c>
      <c r="R865">
        <v>1.04311</v>
      </c>
      <c r="S865">
        <v>1.0683879999999999</v>
      </c>
      <c r="T865">
        <v>0.99096799999999996</v>
      </c>
      <c r="U865">
        <v>10.910299999999999</v>
      </c>
    </row>
    <row r="866" spans="1:21" x14ac:dyDescent="0.25">
      <c r="A866" t="s">
        <v>34</v>
      </c>
    </row>
    <row r="867" spans="1:21" x14ac:dyDescent="0.25">
      <c r="A867" t="s">
        <v>35</v>
      </c>
    </row>
    <row r="868" spans="1:21" x14ac:dyDescent="0.25">
      <c r="A868" t="s">
        <v>36</v>
      </c>
    </row>
    <row r="869" spans="1:21" x14ac:dyDescent="0.25">
      <c r="A869" t="s">
        <v>37</v>
      </c>
      <c r="B869">
        <v>90.999440000000007</v>
      </c>
      <c r="E869">
        <v>99.999989999999997</v>
      </c>
      <c r="F869">
        <v>100</v>
      </c>
    </row>
    <row r="870" spans="1:21" x14ac:dyDescent="0.25">
      <c r="A870" t="s">
        <v>38</v>
      </c>
      <c r="B870" t="s">
        <v>39</v>
      </c>
    </row>
    <row r="871" spans="1:21" x14ac:dyDescent="0.25">
      <c r="A871" t="s">
        <v>40</v>
      </c>
    </row>
    <row r="872" spans="1:21" x14ac:dyDescent="0.25">
      <c r="A872" t="s">
        <v>41</v>
      </c>
    </row>
    <row r="873" spans="1:21" x14ac:dyDescent="0.25">
      <c r="A873" t="s">
        <v>42</v>
      </c>
    </row>
    <row r="874" spans="1:21" x14ac:dyDescent="0.25">
      <c r="A874" t="s">
        <v>43</v>
      </c>
    </row>
    <row r="875" spans="1:21" x14ac:dyDescent="0.25">
      <c r="A875" t="s">
        <v>44</v>
      </c>
      <c r="B875">
        <v>6.8889000000000006E-2</v>
      </c>
    </row>
    <row r="876" spans="1:21" x14ac:dyDescent="0.25">
      <c r="A876" t="s">
        <v>45</v>
      </c>
      <c r="B876">
        <v>2.7666E-2</v>
      </c>
    </row>
    <row r="877" spans="1:21" x14ac:dyDescent="0.25">
      <c r="A877" t="s">
        <v>46</v>
      </c>
      <c r="B877">
        <v>1.4E-5</v>
      </c>
    </row>
    <row r="878" spans="1:21" x14ac:dyDescent="0.25">
      <c r="A878" t="s">
        <v>47</v>
      </c>
      <c r="B878">
        <v>51.151470000000003</v>
      </c>
    </row>
    <row r="879" spans="1:21" x14ac:dyDescent="0.25">
      <c r="A879" t="s">
        <v>48</v>
      </c>
      <c r="B879">
        <v>38.461329999999997</v>
      </c>
    </row>
    <row r="880" spans="1:21" x14ac:dyDescent="0.25">
      <c r="A880" t="s">
        <v>49</v>
      </c>
      <c r="B880">
        <v>1.277817</v>
      </c>
    </row>
    <row r="881" spans="1:21" x14ac:dyDescent="0.25">
      <c r="A881" t="s">
        <v>50</v>
      </c>
      <c r="B881">
        <v>1.2253E-2</v>
      </c>
    </row>
    <row r="882" spans="1:21" x14ac:dyDescent="0.25">
      <c r="A882" t="s">
        <v>51</v>
      </c>
    </row>
    <row r="883" spans="1:21" x14ac:dyDescent="0.25">
      <c r="A883" t="s">
        <v>52</v>
      </c>
    </row>
    <row r="884" spans="1:21" x14ac:dyDescent="0.25">
      <c r="A884" t="s">
        <v>53</v>
      </c>
    </row>
    <row r="885" spans="1:21" x14ac:dyDescent="0.25">
      <c r="A885" t="s">
        <v>37</v>
      </c>
      <c r="B885">
        <v>90.999440000000007</v>
      </c>
    </row>
    <row r="887" spans="1:21" x14ac:dyDescent="0.25">
      <c r="B887" t="s">
        <v>79</v>
      </c>
    </row>
    <row r="888" spans="1:21" x14ac:dyDescent="0.25">
      <c r="A888" t="s">
        <v>22</v>
      </c>
    </row>
    <row r="889" spans="1:21" x14ac:dyDescent="0.25">
      <c r="A889" t="s">
        <v>23</v>
      </c>
    </row>
    <row r="890" spans="1:21" x14ac:dyDescent="0.25">
      <c r="A890" t="s">
        <v>24</v>
      </c>
    </row>
    <row r="891" spans="1:21" x14ac:dyDescent="0.25">
      <c r="A891" t="s">
        <v>25</v>
      </c>
    </row>
    <row r="892" spans="1:21" x14ac:dyDescent="0.25">
      <c r="A892" t="s">
        <v>26</v>
      </c>
      <c r="B892">
        <v>36.97222</v>
      </c>
      <c r="E892">
        <v>40.927</v>
      </c>
      <c r="F892">
        <v>65.924710000000005</v>
      </c>
    </row>
    <row r="893" spans="1:21" x14ac:dyDescent="0.25">
      <c r="A893" t="s">
        <v>27</v>
      </c>
      <c r="B893">
        <v>6.1246000000000002E-2</v>
      </c>
      <c r="C893">
        <v>2.6394000000000001E-2</v>
      </c>
      <c r="D893">
        <v>256</v>
      </c>
      <c r="E893">
        <v>6.7796999999999996E-2</v>
      </c>
      <c r="F893">
        <v>7.1889999999999996E-2</v>
      </c>
      <c r="G893">
        <v>13.100569999999999</v>
      </c>
      <c r="H893">
        <v>20</v>
      </c>
      <c r="I893">
        <v>262</v>
      </c>
      <c r="J893">
        <v>0.62683599999999995</v>
      </c>
      <c r="K893">
        <v>6.8504370000000003</v>
      </c>
      <c r="L893">
        <v>2.096047</v>
      </c>
      <c r="M893">
        <v>6.2501290000000003</v>
      </c>
      <c r="N893">
        <v>6.5001389999999999</v>
      </c>
      <c r="O893">
        <v>6.0001189999999998</v>
      </c>
      <c r="P893">
        <v>1.4859999999999999E-3</v>
      </c>
      <c r="Q893">
        <v>3.0899999999999998E-4</v>
      </c>
      <c r="R893">
        <v>0.96166300000000005</v>
      </c>
      <c r="S893">
        <v>2.0667650000000002</v>
      </c>
      <c r="T893">
        <v>1.002</v>
      </c>
      <c r="U893">
        <v>10.928599999999999</v>
      </c>
    </row>
    <row r="894" spans="1:21" x14ac:dyDescent="0.25">
      <c r="A894" t="s">
        <v>28</v>
      </c>
      <c r="B894">
        <v>3.4250000000000003E-2</v>
      </c>
      <c r="C894">
        <v>4.0606999999999997E-2</v>
      </c>
      <c r="D894">
        <v>445</v>
      </c>
      <c r="E894">
        <v>3.7913000000000002E-2</v>
      </c>
      <c r="F894">
        <v>4.2501999999999998E-2</v>
      </c>
      <c r="G894">
        <v>5.6501049999999999</v>
      </c>
      <c r="H894">
        <v>20</v>
      </c>
      <c r="I894">
        <v>113</v>
      </c>
      <c r="J894">
        <v>0.160135</v>
      </c>
      <c r="K894">
        <v>1.7500549999999999</v>
      </c>
      <c r="L894">
        <v>1.448726</v>
      </c>
      <c r="M894">
        <v>3.9000499999999998</v>
      </c>
      <c r="N894">
        <v>3.8000479999999999</v>
      </c>
      <c r="O894">
        <v>4.0000530000000003</v>
      </c>
      <c r="P894">
        <v>2.4350000000000001E-3</v>
      </c>
      <c r="Q894">
        <v>1.2E-4</v>
      </c>
      <c r="R894">
        <v>0.97890200000000005</v>
      </c>
      <c r="S894">
        <v>2.926177</v>
      </c>
      <c r="T894">
        <v>1.0052350000000001</v>
      </c>
      <c r="U894">
        <v>10.928599999999999</v>
      </c>
    </row>
    <row r="895" spans="1:21" x14ac:dyDescent="0.25">
      <c r="A895" t="s">
        <v>29</v>
      </c>
      <c r="B895">
        <v>1.3669000000000001E-2</v>
      </c>
      <c r="C895">
        <v>1.6445999999999999E-2</v>
      </c>
      <c r="D895">
        <v>189</v>
      </c>
      <c r="E895">
        <v>1.5131E-2</v>
      </c>
      <c r="F895">
        <v>9.7289999999999998E-3</v>
      </c>
      <c r="G895">
        <v>22.05161</v>
      </c>
      <c r="H895">
        <v>20</v>
      </c>
      <c r="I895">
        <v>441</v>
      </c>
      <c r="J895">
        <v>0.32487899999999997</v>
      </c>
      <c r="K895">
        <v>3.5504720000000001</v>
      </c>
      <c r="L895">
        <v>1.1919059999999999</v>
      </c>
      <c r="M895">
        <v>18.50113</v>
      </c>
      <c r="N895">
        <v>19.401240000000001</v>
      </c>
      <c r="O895">
        <v>17.601019999999998</v>
      </c>
      <c r="P895">
        <v>1.0740000000000001E-3</v>
      </c>
      <c r="Q895">
        <v>1.2999999999999999E-4</v>
      </c>
      <c r="R895">
        <v>1.022797</v>
      </c>
      <c r="S895">
        <v>1.043552</v>
      </c>
      <c r="T895">
        <v>0.98318000000000005</v>
      </c>
      <c r="U895">
        <v>10.928599999999999</v>
      </c>
    </row>
    <row r="896" spans="1:21" x14ac:dyDescent="0.25">
      <c r="A896" t="s">
        <v>30</v>
      </c>
      <c r="B896">
        <v>35.97804</v>
      </c>
      <c r="C896">
        <v>0.87099700000000002</v>
      </c>
      <c r="D896">
        <v>1362</v>
      </c>
      <c r="E896">
        <v>39.826479999999997</v>
      </c>
      <c r="F896">
        <v>18.379290000000001</v>
      </c>
      <c r="G896">
        <v>1978.23</v>
      </c>
      <c r="H896">
        <v>20</v>
      </c>
      <c r="I896">
        <v>39308</v>
      </c>
      <c r="J896">
        <v>178.46090000000001</v>
      </c>
      <c r="K896">
        <v>1950.328</v>
      </c>
      <c r="L896">
        <v>70.897790000000001</v>
      </c>
      <c r="M896">
        <v>27.902570000000001</v>
      </c>
      <c r="N896">
        <v>0</v>
      </c>
      <c r="O896">
        <v>27.902570000000001</v>
      </c>
      <c r="P896">
        <v>0.66432899999999995</v>
      </c>
      <c r="Q896">
        <v>0.311643</v>
      </c>
      <c r="R896">
        <v>1.147829</v>
      </c>
      <c r="S896">
        <v>0.99768000000000001</v>
      </c>
      <c r="T896">
        <v>1.000316</v>
      </c>
      <c r="U896">
        <v>10.928599999999999</v>
      </c>
    </row>
    <row r="897" spans="1:21" x14ac:dyDescent="0.25">
      <c r="A897" t="s">
        <v>31</v>
      </c>
      <c r="B897">
        <v>16.419540000000001</v>
      </c>
      <c r="C897">
        <v>0.49342599999999998</v>
      </c>
      <c r="D897">
        <v>529</v>
      </c>
      <c r="E897">
        <v>18.175879999999999</v>
      </c>
      <c r="F897">
        <v>15.123699999999999</v>
      </c>
      <c r="G897">
        <v>1095.395</v>
      </c>
      <c r="H897">
        <v>20</v>
      </c>
      <c r="I897">
        <v>21829</v>
      </c>
      <c r="J897">
        <v>99.376410000000007</v>
      </c>
      <c r="K897">
        <v>1086.0450000000001</v>
      </c>
      <c r="L897">
        <v>117.1508</v>
      </c>
      <c r="M897">
        <v>9.3503039999999995</v>
      </c>
      <c r="N897">
        <v>11.500439999999999</v>
      </c>
      <c r="O897">
        <v>7.2001710000000001</v>
      </c>
      <c r="P897">
        <v>0.82747400000000004</v>
      </c>
      <c r="Q897">
        <v>0.13239100000000001</v>
      </c>
      <c r="R897">
        <v>1.012605</v>
      </c>
      <c r="S897">
        <v>1.2208939999999999</v>
      </c>
      <c r="T897">
        <v>1.010481</v>
      </c>
      <c r="U897">
        <v>10.928599999999999</v>
      </c>
    </row>
    <row r="898" spans="1:21" x14ac:dyDescent="0.25">
      <c r="A898" t="s">
        <v>32</v>
      </c>
      <c r="B898">
        <v>0.84562599999999999</v>
      </c>
      <c r="C898">
        <v>0.10252500000000001</v>
      </c>
      <c r="D898">
        <v>671</v>
      </c>
      <c r="E898">
        <v>0.93608000000000002</v>
      </c>
      <c r="F898">
        <v>0.43913400000000002</v>
      </c>
      <c r="G898">
        <v>54.159680000000002</v>
      </c>
      <c r="H898">
        <v>20</v>
      </c>
      <c r="I898">
        <v>1083</v>
      </c>
      <c r="J898">
        <v>4.081893</v>
      </c>
      <c r="K898">
        <v>44.609380000000002</v>
      </c>
      <c r="L898">
        <v>5.6709909999999999</v>
      </c>
      <c r="M898">
        <v>9.5503020000000003</v>
      </c>
      <c r="N898">
        <v>10.100339999999999</v>
      </c>
      <c r="O898">
        <v>9.0002669999999991</v>
      </c>
      <c r="P898">
        <v>2.4091999999999999E-2</v>
      </c>
      <c r="Q898">
        <v>7.4209999999999996E-3</v>
      </c>
      <c r="R898">
        <v>1.1646529999999999</v>
      </c>
      <c r="S898">
        <v>0.99998699999999996</v>
      </c>
      <c r="T898">
        <v>0.97882199999999997</v>
      </c>
      <c r="U898">
        <v>10.928599999999999</v>
      </c>
    </row>
    <row r="899" spans="1:21" x14ac:dyDescent="0.25">
      <c r="A899" t="s">
        <v>33</v>
      </c>
      <c r="B899">
        <v>1.24E-2</v>
      </c>
      <c r="C899">
        <v>1.9755000000000002E-2</v>
      </c>
      <c r="D899">
        <v>228</v>
      </c>
      <c r="E899">
        <v>1.3726E-2</v>
      </c>
      <c r="F899">
        <v>9.0480000000000005E-3</v>
      </c>
      <c r="G899">
        <v>14.750719999999999</v>
      </c>
      <c r="H899">
        <v>20</v>
      </c>
      <c r="I899">
        <v>295</v>
      </c>
      <c r="J899">
        <v>0.201325</v>
      </c>
      <c r="K899">
        <v>2.200199</v>
      </c>
      <c r="L899">
        <v>1.1753070000000001</v>
      </c>
      <c r="M899">
        <v>12.550520000000001</v>
      </c>
      <c r="N899">
        <v>12.400510000000001</v>
      </c>
      <c r="O899">
        <v>12.700530000000001</v>
      </c>
      <c r="P899">
        <v>1.0690000000000001E-3</v>
      </c>
      <c r="Q899">
        <v>1.12E-4</v>
      </c>
      <c r="R899">
        <v>1.0425260000000001</v>
      </c>
      <c r="S899">
        <v>1.0681659999999999</v>
      </c>
      <c r="T899">
        <v>0.99086300000000005</v>
      </c>
      <c r="U899">
        <v>10.928599999999999</v>
      </c>
    </row>
    <row r="900" spans="1:21" x14ac:dyDescent="0.25">
      <c r="A900" t="s">
        <v>34</v>
      </c>
    </row>
    <row r="901" spans="1:21" x14ac:dyDescent="0.25">
      <c r="A901" t="s">
        <v>35</v>
      </c>
    </row>
    <row r="902" spans="1:21" x14ac:dyDescent="0.25">
      <c r="A902" t="s">
        <v>36</v>
      </c>
    </row>
    <row r="903" spans="1:21" x14ac:dyDescent="0.25">
      <c r="A903" t="s">
        <v>37</v>
      </c>
      <c r="B903">
        <v>90.337000000000003</v>
      </c>
      <c r="E903">
        <v>100</v>
      </c>
      <c r="F903">
        <v>100</v>
      </c>
    </row>
    <row r="904" spans="1:21" x14ac:dyDescent="0.25">
      <c r="A904" t="s">
        <v>38</v>
      </c>
      <c r="B904" t="s">
        <v>39</v>
      </c>
    </row>
    <row r="905" spans="1:21" x14ac:dyDescent="0.25">
      <c r="A905" t="s">
        <v>40</v>
      </c>
    </row>
    <row r="906" spans="1:21" x14ac:dyDescent="0.25">
      <c r="A906" t="s">
        <v>41</v>
      </c>
    </row>
    <row r="907" spans="1:21" x14ac:dyDescent="0.25">
      <c r="A907" t="s">
        <v>42</v>
      </c>
    </row>
    <row r="908" spans="1:21" x14ac:dyDescent="0.25">
      <c r="A908" t="s">
        <v>43</v>
      </c>
    </row>
    <row r="909" spans="1:21" x14ac:dyDescent="0.25">
      <c r="A909" t="s">
        <v>44</v>
      </c>
      <c r="B909">
        <v>0.101563</v>
      </c>
    </row>
    <row r="910" spans="1:21" x14ac:dyDescent="0.25">
      <c r="A910" t="s">
        <v>45</v>
      </c>
      <c r="B910">
        <v>4.6168000000000001E-2</v>
      </c>
    </row>
    <row r="911" spans="1:21" x14ac:dyDescent="0.25">
      <c r="A911" t="s">
        <v>46</v>
      </c>
      <c r="B911">
        <v>1.9125E-2</v>
      </c>
    </row>
    <row r="912" spans="1:21" x14ac:dyDescent="0.25">
      <c r="A912" t="s">
        <v>47</v>
      </c>
      <c r="B912">
        <v>51.439390000000003</v>
      </c>
    </row>
    <row r="913" spans="1:21" x14ac:dyDescent="0.25">
      <c r="A913" t="s">
        <v>48</v>
      </c>
      <c r="B913">
        <v>37.623910000000002</v>
      </c>
    </row>
    <row r="914" spans="1:21" x14ac:dyDescent="0.25">
      <c r="A914" t="s">
        <v>49</v>
      </c>
      <c r="B914">
        <v>1.0919030000000001</v>
      </c>
    </row>
    <row r="915" spans="1:21" x14ac:dyDescent="0.25">
      <c r="A915" t="s">
        <v>50</v>
      </c>
      <c r="B915">
        <v>1.4937000000000001E-2</v>
      </c>
    </row>
    <row r="916" spans="1:21" x14ac:dyDescent="0.25">
      <c r="A916" t="s">
        <v>51</v>
      </c>
    </row>
    <row r="917" spans="1:21" x14ac:dyDescent="0.25">
      <c r="A917" t="s">
        <v>52</v>
      </c>
    </row>
    <row r="918" spans="1:21" x14ac:dyDescent="0.25">
      <c r="A918" t="s">
        <v>53</v>
      </c>
    </row>
    <row r="919" spans="1:21" x14ac:dyDescent="0.25">
      <c r="A919" t="s">
        <v>37</v>
      </c>
      <c r="B919">
        <v>90.337000000000003</v>
      </c>
    </row>
    <row r="921" spans="1:21" x14ac:dyDescent="0.25">
      <c r="B921" t="s">
        <v>80</v>
      </c>
    </row>
    <row r="922" spans="1:21" x14ac:dyDescent="0.25">
      <c r="A922" t="s">
        <v>22</v>
      </c>
    </row>
    <row r="923" spans="1:21" x14ac:dyDescent="0.25">
      <c r="A923" t="s">
        <v>23</v>
      </c>
    </row>
    <row r="924" spans="1:21" x14ac:dyDescent="0.25">
      <c r="A924" t="s">
        <v>24</v>
      </c>
    </row>
    <row r="925" spans="1:21" x14ac:dyDescent="0.25">
      <c r="A925" t="s">
        <v>25</v>
      </c>
    </row>
    <row r="926" spans="1:21" x14ac:dyDescent="0.25">
      <c r="A926" t="s">
        <v>26</v>
      </c>
      <c r="B926">
        <v>37.252800000000001</v>
      </c>
      <c r="E926">
        <v>41.026649999999997</v>
      </c>
      <c r="F926">
        <v>65.972849999999994</v>
      </c>
    </row>
    <row r="927" spans="1:21" x14ac:dyDescent="0.25">
      <c r="A927" t="s">
        <v>27</v>
      </c>
      <c r="B927">
        <v>6.8121000000000001E-2</v>
      </c>
      <c r="C927">
        <v>2.7102999999999999E-2</v>
      </c>
      <c r="D927">
        <v>259</v>
      </c>
      <c r="E927">
        <v>7.5022000000000005E-2</v>
      </c>
      <c r="F927">
        <v>7.9416E-2</v>
      </c>
      <c r="G927">
        <v>13.95064</v>
      </c>
      <c r="H927">
        <v>20</v>
      </c>
      <c r="I927">
        <v>279</v>
      </c>
      <c r="J927">
        <v>0.69838900000000004</v>
      </c>
      <c r="K927">
        <v>7.600498</v>
      </c>
      <c r="L927">
        <v>2.1969020000000001</v>
      </c>
      <c r="M927">
        <v>6.3501440000000002</v>
      </c>
      <c r="N927">
        <v>8.2002220000000001</v>
      </c>
      <c r="O927">
        <v>4.5000669999999996</v>
      </c>
      <c r="P927">
        <v>1.6559999999999999E-3</v>
      </c>
      <c r="Q927">
        <v>3.4400000000000001E-4</v>
      </c>
      <c r="R927">
        <v>0.96201999999999999</v>
      </c>
      <c r="S927">
        <v>2.0625230000000001</v>
      </c>
      <c r="T927">
        <v>1.001978</v>
      </c>
      <c r="U927">
        <v>10.882899999999999</v>
      </c>
    </row>
    <row r="928" spans="1:21" x14ac:dyDescent="0.25">
      <c r="A928" t="s">
        <v>28</v>
      </c>
      <c r="B928">
        <v>2.2556E-2</v>
      </c>
      <c r="C928">
        <v>3.8935999999999998E-2</v>
      </c>
      <c r="D928">
        <v>441</v>
      </c>
      <c r="E928">
        <v>2.4840999999999998E-2</v>
      </c>
      <c r="F928">
        <v>2.7800999999999999E-2</v>
      </c>
      <c r="G928">
        <v>4.950081</v>
      </c>
      <c r="H928">
        <v>20</v>
      </c>
      <c r="I928">
        <v>99</v>
      </c>
      <c r="J928">
        <v>0.105673</v>
      </c>
      <c r="K928">
        <v>1.1500330000000001</v>
      </c>
      <c r="L928">
        <v>1.3026359999999999</v>
      </c>
      <c r="M928">
        <v>3.8000479999999999</v>
      </c>
      <c r="N928">
        <v>3.4000379999999999</v>
      </c>
      <c r="O928">
        <v>4.2000580000000003</v>
      </c>
      <c r="P928">
        <v>1.6069999999999999E-3</v>
      </c>
      <c r="Q928">
        <v>7.8999999999999996E-5</v>
      </c>
      <c r="R928">
        <v>0.97926400000000002</v>
      </c>
      <c r="S928">
        <v>2.9193349999999998</v>
      </c>
      <c r="T928">
        <v>1.0052239999999999</v>
      </c>
      <c r="U928">
        <v>10.882899999999999</v>
      </c>
    </row>
    <row r="929" spans="1:21" x14ac:dyDescent="0.25">
      <c r="A929" t="s">
        <v>29</v>
      </c>
      <c r="B929">
        <v>1.0000000000000001E-5</v>
      </c>
      <c r="C929">
        <v>-3.8000000000000002E-5</v>
      </c>
      <c r="E929">
        <v>1.1E-5</v>
      </c>
      <c r="F929">
        <v>6.9999999999999999E-6</v>
      </c>
      <c r="G929">
        <v>19.151209999999999</v>
      </c>
      <c r="H929">
        <v>20</v>
      </c>
      <c r="I929">
        <v>383</v>
      </c>
      <c r="J929">
        <v>-0.10109</v>
      </c>
      <c r="K929">
        <v>-1.100155</v>
      </c>
      <c r="L929">
        <v>0.94567500000000004</v>
      </c>
      <c r="M929">
        <v>20.251370000000001</v>
      </c>
      <c r="N929">
        <v>22.201630000000002</v>
      </c>
      <c r="O929">
        <v>18.301110000000001</v>
      </c>
      <c r="P929">
        <v>-3.3399999999999999E-4</v>
      </c>
      <c r="Q929">
        <v>-4.1E-5</v>
      </c>
      <c r="R929">
        <v>1.0232030000000001</v>
      </c>
      <c r="S929">
        <v>1.0436259999999999</v>
      </c>
      <c r="T929">
        <v>0.98327200000000003</v>
      </c>
      <c r="U929">
        <v>10.882899999999999</v>
      </c>
    </row>
    <row r="930" spans="1:21" x14ac:dyDescent="0.25">
      <c r="A930" t="s">
        <v>30</v>
      </c>
      <c r="B930">
        <v>35.851280000000003</v>
      </c>
      <c r="C930">
        <v>0.869757</v>
      </c>
      <c r="D930">
        <v>1404</v>
      </c>
      <c r="E930">
        <v>39.483139999999999</v>
      </c>
      <c r="F930">
        <v>18.189869999999999</v>
      </c>
      <c r="G930">
        <v>1964.807</v>
      </c>
      <c r="H930">
        <v>20</v>
      </c>
      <c r="I930">
        <v>39043</v>
      </c>
      <c r="J930">
        <v>177.8391</v>
      </c>
      <c r="K930">
        <v>1935.405</v>
      </c>
      <c r="L930">
        <v>66.823700000000002</v>
      </c>
      <c r="M930">
        <v>29.402850000000001</v>
      </c>
      <c r="N930">
        <v>0</v>
      </c>
      <c r="O930">
        <v>29.402850000000001</v>
      </c>
      <c r="P930">
        <v>0.66201399999999999</v>
      </c>
      <c r="Q930">
        <v>0.31055700000000003</v>
      </c>
      <c r="R930">
        <v>1.1483289999999999</v>
      </c>
      <c r="S930">
        <v>0.99768000000000001</v>
      </c>
      <c r="T930">
        <v>1.000316</v>
      </c>
      <c r="U930">
        <v>10.882899999999999</v>
      </c>
    </row>
    <row r="931" spans="1:21" x14ac:dyDescent="0.25">
      <c r="A931" t="s">
        <v>31</v>
      </c>
      <c r="B931">
        <v>16.662610000000001</v>
      </c>
      <c r="C931">
        <v>0.49926100000000001</v>
      </c>
      <c r="D931">
        <v>510</v>
      </c>
      <c r="E931">
        <v>18.35059</v>
      </c>
      <c r="F931">
        <v>15.243119999999999</v>
      </c>
      <c r="G931">
        <v>1106.778</v>
      </c>
      <c r="H931">
        <v>20</v>
      </c>
      <c r="I931">
        <v>22055</v>
      </c>
      <c r="J931">
        <v>100.9085</v>
      </c>
      <c r="K931">
        <v>1098.1769999999999</v>
      </c>
      <c r="L931">
        <v>128.6909</v>
      </c>
      <c r="M931">
        <v>8.6002779999999994</v>
      </c>
      <c r="N931">
        <v>11.800459999999999</v>
      </c>
      <c r="O931">
        <v>5.4000959999999996</v>
      </c>
      <c r="P931">
        <v>0.84023199999999998</v>
      </c>
      <c r="Q931">
        <v>0.134432</v>
      </c>
      <c r="R931">
        <v>1.0129870000000001</v>
      </c>
      <c r="S931">
        <v>1.219878</v>
      </c>
      <c r="T931">
        <v>1.0104900000000001</v>
      </c>
      <c r="U931">
        <v>10.882899999999999</v>
      </c>
    </row>
    <row r="932" spans="1:21" x14ac:dyDescent="0.25">
      <c r="A932" t="s">
        <v>32</v>
      </c>
      <c r="B932">
        <v>0.94409799999999999</v>
      </c>
      <c r="C932">
        <v>0.105653</v>
      </c>
      <c r="D932">
        <v>640</v>
      </c>
      <c r="E932">
        <v>1.0397380000000001</v>
      </c>
      <c r="F932">
        <v>0.486933</v>
      </c>
      <c r="G932">
        <v>58.161160000000002</v>
      </c>
      <c r="H932">
        <v>20</v>
      </c>
      <c r="I932">
        <v>1163</v>
      </c>
      <c r="J932">
        <v>4.554017</v>
      </c>
      <c r="K932">
        <v>49.56091</v>
      </c>
      <c r="L932">
        <v>6.7627329999999999</v>
      </c>
      <c r="M932">
        <v>8.6002449999999993</v>
      </c>
      <c r="N932">
        <v>8.3002269999999996</v>
      </c>
      <c r="O932">
        <v>8.9002610000000004</v>
      </c>
      <c r="P932">
        <v>2.6877999999999999E-2</v>
      </c>
      <c r="Q932">
        <v>8.2799999999999992E-3</v>
      </c>
      <c r="R932">
        <v>1.165151</v>
      </c>
      <c r="S932">
        <v>0.99998799999999999</v>
      </c>
      <c r="T932">
        <v>0.97908499999999998</v>
      </c>
      <c r="U932">
        <v>10.882899999999999</v>
      </c>
    </row>
    <row r="933" spans="1:21" x14ac:dyDescent="0.25">
      <c r="A933" t="s">
        <v>33</v>
      </c>
      <c r="B933">
        <v>1.0000000000000001E-5</v>
      </c>
      <c r="C933">
        <v>-2.1999999999999999E-5</v>
      </c>
      <c r="E933">
        <v>1.1E-5</v>
      </c>
      <c r="F933">
        <v>6.9999999999999999E-6</v>
      </c>
      <c r="G933">
        <v>12.600519999999999</v>
      </c>
      <c r="H933">
        <v>20</v>
      </c>
      <c r="I933">
        <v>252</v>
      </c>
      <c r="J933">
        <v>-0.147033</v>
      </c>
      <c r="K933">
        <v>-1.6001460000000001</v>
      </c>
      <c r="L933">
        <v>0.88731899999999997</v>
      </c>
      <c r="M933">
        <v>14.200670000000001</v>
      </c>
      <c r="N933">
        <v>15.400779999999999</v>
      </c>
      <c r="O933">
        <v>13.00056</v>
      </c>
      <c r="P933">
        <v>-7.8100000000000001E-4</v>
      </c>
      <c r="Q933">
        <v>-8.2000000000000001E-5</v>
      </c>
      <c r="R933">
        <v>1.042934</v>
      </c>
      <c r="S933">
        <v>1.0683229999999999</v>
      </c>
      <c r="T933">
        <v>0.99093799999999999</v>
      </c>
      <c r="U933">
        <v>10.882899999999999</v>
      </c>
    </row>
    <row r="934" spans="1:21" x14ac:dyDescent="0.25">
      <c r="A934" t="s">
        <v>34</v>
      </c>
    </row>
    <row r="935" spans="1:21" x14ac:dyDescent="0.25">
      <c r="A935" t="s">
        <v>35</v>
      </c>
    </row>
    <row r="936" spans="1:21" x14ac:dyDescent="0.25">
      <c r="A936" t="s">
        <v>36</v>
      </c>
    </row>
    <row r="937" spans="1:21" x14ac:dyDescent="0.25">
      <c r="A937" t="s">
        <v>37</v>
      </c>
      <c r="B937">
        <v>90.801500000000004</v>
      </c>
      <c r="E937">
        <v>100</v>
      </c>
      <c r="F937">
        <v>100</v>
      </c>
    </row>
    <row r="938" spans="1:21" x14ac:dyDescent="0.25">
      <c r="A938" t="s">
        <v>38</v>
      </c>
      <c r="B938" t="s">
        <v>39</v>
      </c>
    </row>
    <row r="939" spans="1:21" x14ac:dyDescent="0.25">
      <c r="A939" t="s">
        <v>40</v>
      </c>
    </row>
    <row r="940" spans="1:21" x14ac:dyDescent="0.25">
      <c r="A940" t="s">
        <v>41</v>
      </c>
    </row>
    <row r="941" spans="1:21" x14ac:dyDescent="0.25">
      <c r="A941" t="s">
        <v>42</v>
      </c>
    </row>
    <row r="942" spans="1:21" x14ac:dyDescent="0.25">
      <c r="A942" t="s">
        <v>43</v>
      </c>
    </row>
    <row r="943" spans="1:21" x14ac:dyDescent="0.25">
      <c r="A943" t="s">
        <v>44</v>
      </c>
      <c r="B943">
        <v>0.11296399999999999</v>
      </c>
    </row>
    <row r="944" spans="1:21" x14ac:dyDescent="0.25">
      <c r="A944" t="s">
        <v>45</v>
      </c>
      <c r="B944">
        <v>3.0405000000000001E-2</v>
      </c>
    </row>
    <row r="945" spans="1:6" x14ac:dyDescent="0.25">
      <c r="A945" t="s">
        <v>46</v>
      </c>
      <c r="B945">
        <v>1.4E-5</v>
      </c>
    </row>
    <row r="946" spans="1:6" x14ac:dyDescent="0.25">
      <c r="A946" t="s">
        <v>47</v>
      </c>
      <c r="B946">
        <v>51.258150000000001</v>
      </c>
    </row>
    <row r="947" spans="1:6" x14ac:dyDescent="0.25">
      <c r="A947" t="s">
        <v>48</v>
      </c>
      <c r="B947">
        <v>38.180889999999998</v>
      </c>
    </row>
    <row r="948" spans="1:6" x14ac:dyDescent="0.25">
      <c r="A948" t="s">
        <v>49</v>
      </c>
      <c r="B948">
        <v>1.2190529999999999</v>
      </c>
    </row>
    <row r="949" spans="1:6" x14ac:dyDescent="0.25">
      <c r="A949" t="s">
        <v>50</v>
      </c>
      <c r="B949">
        <v>1.2E-5</v>
      </c>
    </row>
    <row r="950" spans="1:6" x14ac:dyDescent="0.25">
      <c r="A950" t="s">
        <v>51</v>
      </c>
    </row>
    <row r="951" spans="1:6" x14ac:dyDescent="0.25">
      <c r="A951" t="s">
        <v>52</v>
      </c>
    </row>
    <row r="952" spans="1:6" x14ac:dyDescent="0.25">
      <c r="A952" t="s">
        <v>53</v>
      </c>
    </row>
    <row r="953" spans="1:6" x14ac:dyDescent="0.25">
      <c r="A953" t="s">
        <v>37</v>
      </c>
      <c r="B953">
        <v>90.801500000000004</v>
      </c>
    </row>
    <row r="955" spans="1:6" x14ac:dyDescent="0.25">
      <c r="B955" t="s">
        <v>81</v>
      </c>
    </row>
    <row r="956" spans="1:6" x14ac:dyDescent="0.25">
      <c r="A956" t="s">
        <v>22</v>
      </c>
    </row>
    <row r="957" spans="1:6" x14ac:dyDescent="0.25">
      <c r="A957" t="s">
        <v>23</v>
      </c>
    </row>
    <row r="958" spans="1:6" x14ac:dyDescent="0.25">
      <c r="A958" t="s">
        <v>24</v>
      </c>
    </row>
    <row r="959" spans="1:6" x14ac:dyDescent="0.25">
      <c r="A959" t="s">
        <v>25</v>
      </c>
    </row>
    <row r="960" spans="1:6" x14ac:dyDescent="0.25">
      <c r="A960" t="s">
        <v>26</v>
      </c>
      <c r="B960">
        <v>37.170090000000002</v>
      </c>
      <c r="E960">
        <v>41.194310000000002</v>
      </c>
      <c r="F960">
        <v>66.071100000000001</v>
      </c>
    </row>
    <row r="961" spans="1:21" x14ac:dyDescent="0.25">
      <c r="A961" t="s">
        <v>27</v>
      </c>
      <c r="B961">
        <v>5.8167000000000003E-2</v>
      </c>
      <c r="C961">
        <v>2.6313E-2</v>
      </c>
      <c r="D961">
        <v>259</v>
      </c>
      <c r="E961">
        <v>6.4463999999999994E-2</v>
      </c>
      <c r="F961">
        <v>6.8064E-2</v>
      </c>
      <c r="G961">
        <v>12.850540000000001</v>
      </c>
      <c r="H961">
        <v>20</v>
      </c>
      <c r="I961">
        <v>257</v>
      </c>
      <c r="J961">
        <v>0.59739299999999995</v>
      </c>
      <c r="K961">
        <v>6.5004099999999996</v>
      </c>
      <c r="L961">
        <v>2.0236649999999998</v>
      </c>
      <c r="M961">
        <v>6.3501349999999999</v>
      </c>
      <c r="N961">
        <v>7.2001710000000001</v>
      </c>
      <c r="O961">
        <v>5.5000999999999998</v>
      </c>
      <c r="P961">
        <v>1.4170000000000001E-3</v>
      </c>
      <c r="Q961">
        <v>2.9399999999999999E-4</v>
      </c>
      <c r="R961">
        <v>0.96263900000000002</v>
      </c>
      <c r="S961">
        <v>2.057626</v>
      </c>
      <c r="T961">
        <v>1.001951</v>
      </c>
      <c r="U961">
        <v>10.8813</v>
      </c>
    </row>
    <row r="962" spans="1:21" x14ac:dyDescent="0.25">
      <c r="A962" t="s">
        <v>28</v>
      </c>
      <c r="B962">
        <v>1.0767000000000001E-2</v>
      </c>
      <c r="C962">
        <v>3.7261000000000002E-2</v>
      </c>
      <c r="D962">
        <v>437</v>
      </c>
      <c r="E962">
        <v>1.1932E-2</v>
      </c>
      <c r="F962">
        <v>1.3318999999999999E-2</v>
      </c>
      <c r="G962">
        <v>4.3000610000000004</v>
      </c>
      <c r="H962">
        <v>20</v>
      </c>
      <c r="I962">
        <v>86</v>
      </c>
      <c r="J962">
        <v>5.0547000000000002E-2</v>
      </c>
      <c r="K962">
        <v>0.55001500000000003</v>
      </c>
      <c r="L962">
        <v>1.1466689999999999</v>
      </c>
      <c r="M962">
        <v>3.7500469999999999</v>
      </c>
      <c r="N962">
        <v>3.500041</v>
      </c>
      <c r="O962">
        <v>4.0000530000000003</v>
      </c>
      <c r="P962">
        <v>7.6900000000000004E-4</v>
      </c>
      <c r="Q962">
        <v>3.8000000000000002E-5</v>
      </c>
      <c r="R962">
        <v>0.97989199999999999</v>
      </c>
      <c r="S962">
        <v>2.9113760000000002</v>
      </c>
      <c r="T962">
        <v>1.0052129999999999</v>
      </c>
      <c r="U962">
        <v>10.8813</v>
      </c>
    </row>
    <row r="963" spans="1:21" x14ac:dyDescent="0.25">
      <c r="A963" t="s">
        <v>29</v>
      </c>
      <c r="B963">
        <v>1.0000000000000001E-5</v>
      </c>
      <c r="C963">
        <v>-28.047750000000001</v>
      </c>
      <c r="E963">
        <v>1.1E-5</v>
      </c>
      <c r="F963">
        <v>6.9999999999999999E-6</v>
      </c>
      <c r="G963">
        <v>20.351369999999999</v>
      </c>
      <c r="H963">
        <v>20</v>
      </c>
      <c r="I963">
        <v>407</v>
      </c>
      <c r="J963">
        <v>0</v>
      </c>
      <c r="K963">
        <v>-1.9999999999999999E-6</v>
      </c>
      <c r="L963">
        <v>1</v>
      </c>
      <c r="M963">
        <v>20.351369999999999</v>
      </c>
      <c r="N963">
        <v>20.101330000000001</v>
      </c>
      <c r="O963">
        <v>20.601400000000002</v>
      </c>
      <c r="P963">
        <v>0</v>
      </c>
      <c r="Q963">
        <v>0</v>
      </c>
      <c r="R963">
        <v>1.0238959999999999</v>
      </c>
      <c r="S963">
        <v>1.0437749999999999</v>
      </c>
      <c r="T963">
        <v>0.98349399999999998</v>
      </c>
      <c r="U963">
        <v>10.8813</v>
      </c>
    </row>
    <row r="964" spans="1:21" x14ac:dyDescent="0.25">
      <c r="A964" t="s">
        <v>30</v>
      </c>
      <c r="B964">
        <v>35.58229</v>
      </c>
      <c r="C964">
        <v>0.86422699999999997</v>
      </c>
      <c r="D964">
        <v>1345</v>
      </c>
      <c r="E964">
        <v>39.434600000000003</v>
      </c>
      <c r="F964">
        <v>18.1205</v>
      </c>
      <c r="G964">
        <v>1945.106</v>
      </c>
      <c r="H964">
        <v>20</v>
      </c>
      <c r="I964">
        <v>38654</v>
      </c>
      <c r="J964">
        <v>176.28440000000001</v>
      </c>
      <c r="K964">
        <v>1918.203</v>
      </c>
      <c r="L964">
        <v>72.302350000000004</v>
      </c>
      <c r="M964">
        <v>26.90239</v>
      </c>
      <c r="N964">
        <v>0</v>
      </c>
      <c r="O964">
        <v>26.90239</v>
      </c>
      <c r="P964">
        <v>0.656227</v>
      </c>
      <c r="Q964">
        <v>0.307842</v>
      </c>
      <c r="R964">
        <v>1.1491690000000001</v>
      </c>
      <c r="S964">
        <v>0.99770300000000001</v>
      </c>
      <c r="T964">
        <v>1.000316</v>
      </c>
      <c r="U964">
        <v>10.8813</v>
      </c>
    </row>
    <row r="965" spans="1:21" x14ac:dyDescent="0.25">
      <c r="A965" t="s">
        <v>31</v>
      </c>
      <c r="B965">
        <v>16.763480000000001</v>
      </c>
      <c r="C965">
        <v>0.50146400000000002</v>
      </c>
      <c r="D965">
        <v>493</v>
      </c>
      <c r="E965">
        <v>18.578379999999999</v>
      </c>
      <c r="F965">
        <v>15.39241</v>
      </c>
      <c r="G965">
        <v>1112.8219999999999</v>
      </c>
      <c r="H965">
        <v>20</v>
      </c>
      <c r="I965">
        <v>22175</v>
      </c>
      <c r="J965">
        <v>101.5294</v>
      </c>
      <c r="K965">
        <v>1104.771</v>
      </c>
      <c r="L965">
        <v>138.23480000000001</v>
      </c>
      <c r="M965">
        <v>8.0502300000000009</v>
      </c>
      <c r="N965">
        <v>10.30035</v>
      </c>
      <c r="O965">
        <v>5.8001110000000002</v>
      </c>
      <c r="P965">
        <v>0.84540099999999996</v>
      </c>
      <c r="Q965">
        <v>0.13525899999999999</v>
      </c>
      <c r="R965">
        <v>1.013647</v>
      </c>
      <c r="S965">
        <v>1.2185889999999999</v>
      </c>
      <c r="T965">
        <v>1.010499</v>
      </c>
      <c r="U965">
        <v>10.8813</v>
      </c>
    </row>
    <row r="966" spans="1:21" x14ac:dyDescent="0.25">
      <c r="A966" t="s">
        <v>32</v>
      </c>
      <c r="B966">
        <v>0.64632599999999996</v>
      </c>
      <c r="C966">
        <v>9.4015000000000001E-2</v>
      </c>
      <c r="D966">
        <v>680</v>
      </c>
      <c r="E966">
        <v>0.71630000000000005</v>
      </c>
      <c r="F966">
        <v>0.33459100000000003</v>
      </c>
      <c r="G966">
        <v>43.606270000000002</v>
      </c>
      <c r="H966">
        <v>20</v>
      </c>
      <c r="I966">
        <v>872</v>
      </c>
      <c r="J966">
        <v>3.1159840000000001</v>
      </c>
      <c r="K966">
        <v>33.905949999999997</v>
      </c>
      <c r="L966">
        <v>4.4953440000000002</v>
      </c>
      <c r="M966">
        <v>9.7003190000000004</v>
      </c>
      <c r="N966">
        <v>11.40043</v>
      </c>
      <c r="O966">
        <v>8.0002110000000002</v>
      </c>
      <c r="P966">
        <v>1.8391000000000001E-2</v>
      </c>
      <c r="Q966">
        <v>5.6649999999999999E-3</v>
      </c>
      <c r="R966">
        <v>1.165991</v>
      </c>
      <c r="S966">
        <v>1.000019</v>
      </c>
      <c r="T966">
        <v>0.97890500000000003</v>
      </c>
      <c r="U966">
        <v>10.8813</v>
      </c>
    </row>
    <row r="967" spans="1:21" x14ac:dyDescent="0.25">
      <c r="A967" t="s">
        <v>33</v>
      </c>
      <c r="B967">
        <v>1.0000000000000001E-5</v>
      </c>
      <c r="C967">
        <v>-4.8999999999999998E-5</v>
      </c>
      <c r="E967">
        <v>1.1E-5</v>
      </c>
      <c r="F967">
        <v>6.9999999999999999E-6</v>
      </c>
      <c r="G967">
        <v>14.45069</v>
      </c>
      <c r="H967">
        <v>20</v>
      </c>
      <c r="I967">
        <v>289</v>
      </c>
      <c r="J967">
        <v>-6.8931999999999993E-2</v>
      </c>
      <c r="K967">
        <v>-0.75007400000000002</v>
      </c>
      <c r="L967">
        <v>0.95065599999999995</v>
      </c>
      <c r="M967">
        <v>15.200760000000001</v>
      </c>
      <c r="N967">
        <v>15.50079</v>
      </c>
      <c r="O967">
        <v>14.900729999999999</v>
      </c>
      <c r="P967">
        <v>-3.6600000000000001E-4</v>
      </c>
      <c r="Q967">
        <v>-3.8000000000000002E-5</v>
      </c>
      <c r="R967">
        <v>1.043634</v>
      </c>
      <c r="S967">
        <v>1.06853</v>
      </c>
      <c r="T967">
        <v>0.99106499999999997</v>
      </c>
      <c r="U967">
        <v>10.8813</v>
      </c>
    </row>
    <row r="968" spans="1:21" x14ac:dyDescent="0.25">
      <c r="A968" t="s">
        <v>34</v>
      </c>
    </row>
    <row r="969" spans="1:21" x14ac:dyDescent="0.25">
      <c r="A969" t="s">
        <v>35</v>
      </c>
    </row>
    <row r="970" spans="1:21" x14ac:dyDescent="0.25">
      <c r="A970" t="s">
        <v>36</v>
      </c>
    </row>
    <row r="971" spans="1:21" x14ac:dyDescent="0.25">
      <c r="A971" t="s">
        <v>37</v>
      </c>
      <c r="B971">
        <v>90.231129999999993</v>
      </c>
      <c r="E971">
        <v>100</v>
      </c>
      <c r="F971">
        <v>99.999989999999997</v>
      </c>
    </row>
    <row r="972" spans="1:21" x14ac:dyDescent="0.25">
      <c r="A972" t="s">
        <v>38</v>
      </c>
      <c r="B972" t="s">
        <v>39</v>
      </c>
    </row>
    <row r="973" spans="1:21" x14ac:dyDescent="0.25">
      <c r="A973" t="s">
        <v>40</v>
      </c>
    </row>
    <row r="974" spans="1:21" x14ac:dyDescent="0.25">
      <c r="A974" t="s">
        <v>41</v>
      </c>
    </row>
    <row r="975" spans="1:21" x14ac:dyDescent="0.25">
      <c r="A975" t="s">
        <v>42</v>
      </c>
    </row>
    <row r="976" spans="1:21" x14ac:dyDescent="0.25">
      <c r="A976" t="s">
        <v>43</v>
      </c>
    </row>
    <row r="977" spans="1:2" x14ac:dyDescent="0.25">
      <c r="A977" t="s">
        <v>44</v>
      </c>
      <c r="B977">
        <v>9.6458000000000002E-2</v>
      </c>
    </row>
    <row r="978" spans="1:2" x14ac:dyDescent="0.25">
      <c r="A978" t="s">
        <v>45</v>
      </c>
      <c r="B978">
        <v>1.4513E-2</v>
      </c>
    </row>
    <row r="979" spans="1:2" x14ac:dyDescent="0.25">
      <c r="A979" t="s">
        <v>46</v>
      </c>
      <c r="B979">
        <v>1.4E-5</v>
      </c>
    </row>
    <row r="980" spans="1:2" x14ac:dyDescent="0.25">
      <c r="A980" t="s">
        <v>47</v>
      </c>
      <c r="B980">
        <v>50.873559999999998</v>
      </c>
    </row>
    <row r="981" spans="1:2" x14ac:dyDescent="0.25">
      <c r="A981" t="s">
        <v>48</v>
      </c>
      <c r="B981">
        <v>38.412019999999998</v>
      </c>
    </row>
    <row r="982" spans="1:2" x14ac:dyDescent="0.25">
      <c r="A982" t="s">
        <v>49</v>
      </c>
      <c r="B982">
        <v>0.83455900000000005</v>
      </c>
    </row>
    <row r="983" spans="1:2" x14ac:dyDescent="0.25">
      <c r="A983" t="s">
        <v>50</v>
      </c>
      <c r="B983">
        <v>1.2E-5</v>
      </c>
    </row>
    <row r="984" spans="1:2" x14ac:dyDescent="0.25">
      <c r="A984" t="s">
        <v>51</v>
      </c>
    </row>
    <row r="985" spans="1:2" x14ac:dyDescent="0.25">
      <c r="A985" t="s">
        <v>52</v>
      </c>
    </row>
    <row r="986" spans="1:2" x14ac:dyDescent="0.25">
      <c r="A986" t="s">
        <v>53</v>
      </c>
    </row>
    <row r="987" spans="1:2" x14ac:dyDescent="0.25">
      <c r="A987" t="s">
        <v>37</v>
      </c>
      <c r="B987">
        <v>90.231129999999993</v>
      </c>
    </row>
    <row r="989" spans="1:2" x14ac:dyDescent="0.25">
      <c r="B989" t="s">
        <v>82</v>
      </c>
    </row>
    <row r="990" spans="1:2" x14ac:dyDescent="0.25">
      <c r="A990" t="s">
        <v>22</v>
      </c>
    </row>
    <row r="991" spans="1:2" x14ac:dyDescent="0.25">
      <c r="A991" t="s">
        <v>23</v>
      </c>
    </row>
    <row r="992" spans="1:2" x14ac:dyDescent="0.25">
      <c r="A992" t="s">
        <v>24</v>
      </c>
    </row>
    <row r="993" spans="1:21" x14ac:dyDescent="0.25">
      <c r="A993" t="s">
        <v>25</v>
      </c>
    </row>
    <row r="994" spans="1:21" x14ac:dyDescent="0.25">
      <c r="A994" t="s">
        <v>26</v>
      </c>
      <c r="B994">
        <v>37.500880000000002</v>
      </c>
      <c r="E994">
        <v>41.138890000000004</v>
      </c>
      <c r="F994">
        <v>66.044269999999997</v>
      </c>
    </row>
    <row r="995" spans="1:21" x14ac:dyDescent="0.25">
      <c r="A995" t="s">
        <v>27</v>
      </c>
      <c r="B995">
        <v>4.8787999999999998E-2</v>
      </c>
      <c r="C995">
        <v>2.6422000000000001E-2</v>
      </c>
      <c r="D995">
        <v>271</v>
      </c>
      <c r="E995">
        <v>5.3520999999999999E-2</v>
      </c>
      <c r="F995">
        <v>5.6563000000000002E-2</v>
      </c>
      <c r="G995">
        <v>12.400510000000001</v>
      </c>
      <c r="H995">
        <v>20</v>
      </c>
      <c r="I995">
        <v>248</v>
      </c>
      <c r="J995">
        <v>0.50074799999999997</v>
      </c>
      <c r="K995">
        <v>5.450342</v>
      </c>
      <c r="L995">
        <v>1.784203</v>
      </c>
      <c r="M995">
        <v>6.9501650000000001</v>
      </c>
      <c r="N995">
        <v>8.3002269999999996</v>
      </c>
      <c r="O995">
        <v>5.6001029999999998</v>
      </c>
      <c r="P995">
        <v>1.1869999999999999E-3</v>
      </c>
      <c r="Q995">
        <v>2.4699999999999999E-4</v>
      </c>
      <c r="R995">
        <v>0.962422</v>
      </c>
      <c r="S995">
        <v>2.0594250000000001</v>
      </c>
      <c r="T995">
        <v>1.001959</v>
      </c>
      <c r="U995">
        <v>10.884399999999999</v>
      </c>
    </row>
    <row r="996" spans="1:21" x14ac:dyDescent="0.25">
      <c r="A996" t="s">
        <v>28</v>
      </c>
      <c r="B996">
        <v>1.1752E-2</v>
      </c>
      <c r="C996">
        <v>3.7628000000000002E-2</v>
      </c>
      <c r="D996">
        <v>440</v>
      </c>
      <c r="E996">
        <v>1.2892000000000001E-2</v>
      </c>
      <c r="F996">
        <v>1.4404E-2</v>
      </c>
      <c r="G996">
        <v>4.4000640000000004</v>
      </c>
      <c r="H996">
        <v>20</v>
      </c>
      <c r="I996">
        <v>88</v>
      </c>
      <c r="J996">
        <v>5.5126000000000001E-2</v>
      </c>
      <c r="K996">
        <v>0.60001599999999999</v>
      </c>
      <c r="L996">
        <v>1.157897</v>
      </c>
      <c r="M996">
        <v>3.8000479999999999</v>
      </c>
      <c r="N996">
        <v>4.2000580000000003</v>
      </c>
      <c r="O996">
        <v>3.4000379999999999</v>
      </c>
      <c r="P996">
        <v>8.3799999999999999E-4</v>
      </c>
      <c r="Q996">
        <v>4.1E-5</v>
      </c>
      <c r="R996">
        <v>0.97967300000000002</v>
      </c>
      <c r="S996">
        <v>2.9144420000000002</v>
      </c>
      <c r="T996">
        <v>1.0052179999999999</v>
      </c>
      <c r="U996">
        <v>10.884399999999999</v>
      </c>
    </row>
    <row r="997" spans="1:21" x14ac:dyDescent="0.25">
      <c r="A997" t="s">
        <v>29</v>
      </c>
      <c r="B997">
        <v>8.7089999999999997E-3</v>
      </c>
      <c r="C997">
        <v>1.6875999999999999E-2</v>
      </c>
      <c r="D997">
        <v>198</v>
      </c>
      <c r="E997">
        <v>9.554E-3</v>
      </c>
      <c r="F997">
        <v>6.123E-3</v>
      </c>
      <c r="G997">
        <v>22.251629999999999</v>
      </c>
      <c r="H997">
        <v>20</v>
      </c>
      <c r="I997">
        <v>445</v>
      </c>
      <c r="J997">
        <v>0.20674699999999999</v>
      </c>
      <c r="K997">
        <v>2.2503150000000001</v>
      </c>
      <c r="L997">
        <v>1.1125080000000001</v>
      </c>
      <c r="M997">
        <v>20.00132</v>
      </c>
      <c r="N997">
        <v>20.101330000000001</v>
      </c>
      <c r="O997">
        <v>19.901309999999999</v>
      </c>
      <c r="P997">
        <v>6.8300000000000001E-4</v>
      </c>
      <c r="Q997">
        <v>8.2999999999999998E-5</v>
      </c>
      <c r="R997">
        <v>1.0236529999999999</v>
      </c>
      <c r="S997">
        <v>1.0437270000000001</v>
      </c>
      <c r="T997">
        <v>0.98342499999999999</v>
      </c>
      <c r="U997">
        <v>10.884399999999999</v>
      </c>
    </row>
    <row r="998" spans="1:21" x14ac:dyDescent="0.25">
      <c r="A998" t="s">
        <v>30</v>
      </c>
      <c r="B998">
        <v>35.985390000000002</v>
      </c>
      <c r="C998">
        <v>0.87290999999999996</v>
      </c>
      <c r="D998">
        <v>1456</v>
      </c>
      <c r="E998">
        <v>39.476379999999999</v>
      </c>
      <c r="F998">
        <v>18.156759999999998</v>
      </c>
      <c r="G998">
        <v>1974.077</v>
      </c>
      <c r="H998">
        <v>20</v>
      </c>
      <c r="I998">
        <v>39226</v>
      </c>
      <c r="J998">
        <v>178.464</v>
      </c>
      <c r="K998">
        <v>1942.4739999999999</v>
      </c>
      <c r="L998">
        <v>62.464269999999999</v>
      </c>
      <c r="M998">
        <v>31.603300000000001</v>
      </c>
      <c r="N998">
        <v>0</v>
      </c>
      <c r="O998">
        <v>31.603300000000001</v>
      </c>
      <c r="P998">
        <v>0.66434099999999996</v>
      </c>
      <c r="Q998">
        <v>0.31164799999999998</v>
      </c>
      <c r="R998">
        <v>1.148873</v>
      </c>
      <c r="S998">
        <v>0.99770199999999998</v>
      </c>
      <c r="T998">
        <v>1.000316</v>
      </c>
      <c r="U998">
        <v>10.884399999999999</v>
      </c>
    </row>
    <row r="999" spans="1:21" x14ac:dyDescent="0.25">
      <c r="A999" t="s">
        <v>31</v>
      </c>
      <c r="B999">
        <v>16.86777</v>
      </c>
      <c r="C999">
        <v>0.50392300000000001</v>
      </c>
      <c r="D999">
        <v>514</v>
      </c>
      <c r="E999">
        <v>18.50414</v>
      </c>
      <c r="F999">
        <v>15.345319999999999</v>
      </c>
      <c r="G999">
        <v>1121.0820000000001</v>
      </c>
      <c r="H999">
        <v>20</v>
      </c>
      <c r="I999">
        <v>22339</v>
      </c>
      <c r="J999">
        <v>102.1951</v>
      </c>
      <c r="K999">
        <v>1112.3320000000001</v>
      </c>
      <c r="L999">
        <v>128.11959999999999</v>
      </c>
      <c r="M999">
        <v>8.7502809999999993</v>
      </c>
      <c r="N999">
        <v>11.70045</v>
      </c>
      <c r="O999">
        <v>5.8001110000000002</v>
      </c>
      <c r="P999">
        <v>0.85094400000000003</v>
      </c>
      <c r="Q999">
        <v>0.13614599999999999</v>
      </c>
      <c r="R999">
        <v>1.0134160000000001</v>
      </c>
      <c r="S999">
        <v>1.2189730000000001</v>
      </c>
      <c r="T999">
        <v>1.010494</v>
      </c>
      <c r="U999">
        <v>10.884399999999999</v>
      </c>
    </row>
    <row r="1000" spans="1:21" x14ac:dyDescent="0.25">
      <c r="A1000" t="s">
        <v>32</v>
      </c>
      <c r="B1000">
        <v>0.73177099999999995</v>
      </c>
      <c r="C1000">
        <v>9.9469000000000002E-2</v>
      </c>
      <c r="D1000">
        <v>710</v>
      </c>
      <c r="E1000">
        <v>0.80276099999999995</v>
      </c>
      <c r="F1000">
        <v>0.37533100000000003</v>
      </c>
      <c r="G1000">
        <v>49.007919999999999</v>
      </c>
      <c r="H1000">
        <v>20</v>
      </c>
      <c r="I1000">
        <v>980</v>
      </c>
      <c r="J1000">
        <v>3.5286789999999999</v>
      </c>
      <c r="K1000">
        <v>38.407550000000001</v>
      </c>
      <c r="L1000">
        <v>4.623227</v>
      </c>
      <c r="M1000">
        <v>10.60037</v>
      </c>
      <c r="N1000">
        <v>11.10041</v>
      </c>
      <c r="O1000">
        <v>10.100339999999999</v>
      </c>
      <c r="P1000">
        <v>2.0826000000000001E-2</v>
      </c>
      <c r="Q1000">
        <v>6.4149999999999997E-3</v>
      </c>
      <c r="R1000">
        <v>1.1656960000000001</v>
      </c>
      <c r="S1000">
        <v>1.0000180000000001</v>
      </c>
      <c r="T1000">
        <v>0.97894499999999995</v>
      </c>
      <c r="U1000">
        <v>10.884399999999999</v>
      </c>
    </row>
    <row r="1001" spans="1:21" x14ac:dyDescent="0.25">
      <c r="A1001" t="s">
        <v>33</v>
      </c>
      <c r="B1001">
        <v>1.6999999999999999E-3</v>
      </c>
      <c r="C1001">
        <v>1.9968E-2</v>
      </c>
      <c r="D1001">
        <v>239</v>
      </c>
      <c r="E1001">
        <v>1.8649999999999999E-3</v>
      </c>
      <c r="F1001">
        <v>1.225E-3</v>
      </c>
      <c r="G1001">
        <v>13.95064</v>
      </c>
      <c r="H1001">
        <v>20</v>
      </c>
      <c r="I1001">
        <v>279</v>
      </c>
      <c r="J1001">
        <v>2.7564000000000002E-2</v>
      </c>
      <c r="K1001">
        <v>0.30002200000000001</v>
      </c>
      <c r="L1001">
        <v>1.021979</v>
      </c>
      <c r="M1001">
        <v>13.65062</v>
      </c>
      <c r="N1001">
        <v>15.00074</v>
      </c>
      <c r="O1001">
        <v>12.3005</v>
      </c>
      <c r="P1001">
        <v>1.46E-4</v>
      </c>
      <c r="Q1001">
        <v>1.5E-5</v>
      </c>
      <c r="R1001">
        <v>1.0433889999999999</v>
      </c>
      <c r="S1001">
        <v>1.0684549999999999</v>
      </c>
      <c r="T1001">
        <v>0.991012</v>
      </c>
      <c r="U1001">
        <v>10.884399999999999</v>
      </c>
    </row>
    <row r="1002" spans="1:21" x14ac:dyDescent="0.25">
      <c r="A1002" t="s">
        <v>34</v>
      </c>
    </row>
    <row r="1003" spans="1:21" x14ac:dyDescent="0.25">
      <c r="A1003" t="s">
        <v>35</v>
      </c>
    </row>
    <row r="1004" spans="1:21" x14ac:dyDescent="0.25">
      <c r="A1004" t="s">
        <v>36</v>
      </c>
    </row>
    <row r="1005" spans="1:21" x14ac:dyDescent="0.25">
      <c r="A1005" t="s">
        <v>37</v>
      </c>
      <c r="B1005">
        <v>91.156779999999998</v>
      </c>
      <c r="E1005">
        <v>100</v>
      </c>
      <c r="F1005">
        <v>100</v>
      </c>
    </row>
    <row r="1006" spans="1:21" x14ac:dyDescent="0.25">
      <c r="A1006" t="s">
        <v>38</v>
      </c>
      <c r="B1006" t="s">
        <v>39</v>
      </c>
    </row>
    <row r="1007" spans="1:21" x14ac:dyDescent="0.25">
      <c r="A1007" t="s">
        <v>40</v>
      </c>
    </row>
    <row r="1008" spans="1:21" x14ac:dyDescent="0.25">
      <c r="A1008" t="s">
        <v>41</v>
      </c>
    </row>
    <row r="1009" spans="1:2" x14ac:dyDescent="0.25">
      <c r="A1009" t="s">
        <v>42</v>
      </c>
    </row>
    <row r="1010" spans="1:2" x14ac:dyDescent="0.25">
      <c r="A1010" t="s">
        <v>43</v>
      </c>
    </row>
    <row r="1011" spans="1:2" x14ac:dyDescent="0.25">
      <c r="A1011" t="s">
        <v>44</v>
      </c>
      <c r="B1011">
        <v>8.0906000000000006E-2</v>
      </c>
    </row>
    <row r="1012" spans="1:2" x14ac:dyDescent="0.25">
      <c r="A1012" t="s">
        <v>45</v>
      </c>
      <c r="B1012">
        <v>1.5841000000000001E-2</v>
      </c>
    </row>
    <row r="1013" spans="1:2" x14ac:dyDescent="0.25">
      <c r="A1013" t="s">
        <v>46</v>
      </c>
      <c r="B1013">
        <v>1.2186000000000001E-2</v>
      </c>
    </row>
    <row r="1014" spans="1:2" x14ac:dyDescent="0.25">
      <c r="A1014" t="s">
        <v>47</v>
      </c>
      <c r="B1014">
        <v>51.4499</v>
      </c>
    </row>
    <row r="1015" spans="1:2" x14ac:dyDescent="0.25">
      <c r="A1015" t="s">
        <v>48</v>
      </c>
      <c r="B1015">
        <v>38.651000000000003</v>
      </c>
    </row>
    <row r="1016" spans="1:2" x14ac:dyDescent="0.25">
      <c r="A1016" t="s">
        <v>49</v>
      </c>
      <c r="B1016">
        <v>0.94489000000000001</v>
      </c>
    </row>
    <row r="1017" spans="1:2" x14ac:dyDescent="0.25">
      <c r="A1017" t="s">
        <v>50</v>
      </c>
      <c r="B1017">
        <v>2.0479999999999999E-3</v>
      </c>
    </row>
    <row r="1018" spans="1:2" x14ac:dyDescent="0.25">
      <c r="A1018" t="s">
        <v>51</v>
      </c>
    </row>
    <row r="1019" spans="1:2" x14ac:dyDescent="0.25">
      <c r="A1019" t="s">
        <v>52</v>
      </c>
    </row>
    <row r="1020" spans="1:2" x14ac:dyDescent="0.25">
      <c r="A1020" t="s">
        <v>53</v>
      </c>
    </row>
    <row r="1021" spans="1:2" x14ac:dyDescent="0.25">
      <c r="A1021" t="s">
        <v>37</v>
      </c>
      <c r="B1021">
        <v>91.156779999999998</v>
      </c>
    </row>
    <row r="1023" spans="1:2" x14ac:dyDescent="0.25">
      <c r="B1023" t="s">
        <v>83</v>
      </c>
    </row>
    <row r="1024" spans="1:2" x14ac:dyDescent="0.25">
      <c r="A1024" t="s">
        <v>22</v>
      </c>
    </row>
    <row r="1025" spans="1:21" x14ac:dyDescent="0.25">
      <c r="A1025" t="s">
        <v>23</v>
      </c>
    </row>
    <row r="1026" spans="1:21" x14ac:dyDescent="0.25">
      <c r="A1026" t="s">
        <v>24</v>
      </c>
    </row>
    <row r="1027" spans="1:21" x14ac:dyDescent="0.25">
      <c r="A1027" t="s">
        <v>25</v>
      </c>
    </row>
    <row r="1028" spans="1:21" x14ac:dyDescent="0.25">
      <c r="A1028" t="s">
        <v>26</v>
      </c>
      <c r="B1028">
        <v>37.393770000000004</v>
      </c>
      <c r="E1028">
        <v>41.085189999999997</v>
      </c>
      <c r="F1028">
        <v>65.979460000000003</v>
      </c>
    </row>
    <row r="1029" spans="1:21" x14ac:dyDescent="0.25">
      <c r="A1029" t="s">
        <v>27</v>
      </c>
      <c r="B1029">
        <v>6.4019000000000006E-2</v>
      </c>
      <c r="C1029">
        <v>2.6363999999999999E-2</v>
      </c>
      <c r="D1029">
        <v>253</v>
      </c>
      <c r="E1029">
        <v>7.0337999999999998E-2</v>
      </c>
      <c r="F1029">
        <v>7.4359999999999996E-2</v>
      </c>
      <c r="G1029">
        <v>13.200570000000001</v>
      </c>
      <c r="H1029">
        <v>20</v>
      </c>
      <c r="I1029">
        <v>264</v>
      </c>
      <c r="J1029">
        <v>0.65703599999999995</v>
      </c>
      <c r="K1029">
        <v>7.1504539999999999</v>
      </c>
      <c r="L1029">
        <v>2.18187</v>
      </c>
      <c r="M1029">
        <v>6.0501209999999999</v>
      </c>
      <c r="N1029">
        <v>6.5001389999999999</v>
      </c>
      <c r="O1029">
        <v>5.6001029999999998</v>
      </c>
      <c r="P1029">
        <v>1.5579999999999999E-3</v>
      </c>
      <c r="Q1029">
        <v>3.2400000000000001E-4</v>
      </c>
      <c r="R1029">
        <v>0.96231100000000003</v>
      </c>
      <c r="S1029">
        <v>2.0597319999999999</v>
      </c>
      <c r="T1029">
        <v>1.0019640000000001</v>
      </c>
      <c r="U1029">
        <v>10.882899999999999</v>
      </c>
    </row>
    <row r="1030" spans="1:21" x14ac:dyDescent="0.25">
      <c r="A1030" t="s">
        <v>28</v>
      </c>
      <c r="B1030">
        <v>5.5801999999999997E-2</v>
      </c>
      <c r="C1030">
        <v>3.9391000000000002E-2</v>
      </c>
      <c r="D1030">
        <v>395</v>
      </c>
      <c r="E1030">
        <v>6.1310000000000003E-2</v>
      </c>
      <c r="F1030">
        <v>6.8523000000000001E-2</v>
      </c>
      <c r="G1030">
        <v>5.9001150000000004</v>
      </c>
      <c r="H1030">
        <v>20</v>
      </c>
      <c r="I1030">
        <v>118</v>
      </c>
      <c r="J1030">
        <v>0.26188600000000001</v>
      </c>
      <c r="K1030">
        <v>2.8500830000000001</v>
      </c>
      <c r="L1030">
        <v>1.9344440000000001</v>
      </c>
      <c r="M1030">
        <v>3.0500319999999999</v>
      </c>
      <c r="N1030">
        <v>2.4000189999999999</v>
      </c>
      <c r="O1030">
        <v>3.7000449999999998</v>
      </c>
      <c r="P1030">
        <v>3.9820000000000003E-3</v>
      </c>
      <c r="Q1030">
        <v>1.9599999999999999E-4</v>
      </c>
      <c r="R1030">
        <v>0.97955899999999996</v>
      </c>
      <c r="S1030">
        <v>2.9132440000000002</v>
      </c>
      <c r="T1030">
        <v>1.0052179999999999</v>
      </c>
      <c r="U1030">
        <v>10.882899999999999</v>
      </c>
    </row>
    <row r="1031" spans="1:21" x14ac:dyDescent="0.25">
      <c r="A1031" t="s">
        <v>29</v>
      </c>
      <c r="B1031">
        <v>6.5799999999999999E-3</v>
      </c>
      <c r="C1031">
        <v>1.6233999999999998E-2</v>
      </c>
      <c r="D1031">
        <v>191</v>
      </c>
      <c r="E1031">
        <v>7.2290000000000002E-3</v>
      </c>
      <c r="F1031">
        <v>4.6350000000000002E-3</v>
      </c>
      <c r="G1031">
        <v>20.40137</v>
      </c>
      <c r="H1031">
        <v>20</v>
      </c>
      <c r="I1031">
        <v>408</v>
      </c>
      <c r="J1031">
        <v>0.156226</v>
      </c>
      <c r="K1031">
        <v>1.7001949999999999</v>
      </c>
      <c r="L1031">
        <v>1.0909139999999999</v>
      </c>
      <c r="M1031">
        <v>18.701180000000001</v>
      </c>
      <c r="N1031">
        <v>21.401509999999998</v>
      </c>
      <c r="O1031">
        <v>16.00084</v>
      </c>
      <c r="P1031">
        <v>5.1599999999999997E-4</v>
      </c>
      <c r="Q1031">
        <v>6.3E-5</v>
      </c>
      <c r="R1031">
        <v>1.023533</v>
      </c>
      <c r="S1031">
        <v>1.0437050000000001</v>
      </c>
      <c r="T1031">
        <v>0.98336999999999997</v>
      </c>
      <c r="U1031">
        <v>10.882899999999999</v>
      </c>
    </row>
    <row r="1032" spans="1:21" x14ac:dyDescent="0.25">
      <c r="A1032" t="s">
        <v>30</v>
      </c>
      <c r="B1032">
        <v>35.703499999999998</v>
      </c>
      <c r="C1032">
        <v>0.86624800000000002</v>
      </c>
      <c r="D1032">
        <v>1338</v>
      </c>
      <c r="E1032">
        <v>39.228050000000003</v>
      </c>
      <c r="F1032">
        <v>18.048400000000001</v>
      </c>
      <c r="G1032">
        <v>1953.867</v>
      </c>
      <c r="H1032">
        <v>20</v>
      </c>
      <c r="I1032">
        <v>38827</v>
      </c>
      <c r="J1032">
        <v>177.08189999999999</v>
      </c>
      <c r="K1032">
        <v>1927.165</v>
      </c>
      <c r="L1032">
        <v>73.1721</v>
      </c>
      <c r="M1032">
        <v>26.702349999999999</v>
      </c>
      <c r="N1032">
        <v>0</v>
      </c>
      <c r="O1032">
        <v>26.702349999999999</v>
      </c>
      <c r="P1032">
        <v>0.659196</v>
      </c>
      <c r="Q1032">
        <v>0.30923499999999998</v>
      </c>
      <c r="R1032">
        <v>1.148736</v>
      </c>
      <c r="S1032">
        <v>0.99769699999999994</v>
      </c>
      <c r="T1032">
        <v>1.000316</v>
      </c>
      <c r="U1032">
        <v>10.882899999999999</v>
      </c>
    </row>
    <row r="1033" spans="1:21" x14ac:dyDescent="0.25">
      <c r="A1033" t="s">
        <v>31</v>
      </c>
      <c r="B1033">
        <v>16.80246</v>
      </c>
      <c r="C1033">
        <v>0.50231899999999996</v>
      </c>
      <c r="D1033">
        <v>495</v>
      </c>
      <c r="E1033">
        <v>18.46116</v>
      </c>
      <c r="F1033">
        <v>15.314640000000001</v>
      </c>
      <c r="G1033">
        <v>1115.894</v>
      </c>
      <c r="H1033">
        <v>20</v>
      </c>
      <c r="I1033">
        <v>22236</v>
      </c>
      <c r="J1033">
        <v>101.79219999999999</v>
      </c>
      <c r="K1033">
        <v>1107.7940000000001</v>
      </c>
      <c r="L1033">
        <v>137.75989999999999</v>
      </c>
      <c r="M1033">
        <v>8.1002840000000003</v>
      </c>
      <c r="N1033">
        <v>12.600519999999999</v>
      </c>
      <c r="O1033">
        <v>3.6000429999999999</v>
      </c>
      <c r="P1033">
        <v>0.84758900000000004</v>
      </c>
      <c r="Q1033">
        <v>0.13560900000000001</v>
      </c>
      <c r="R1033">
        <v>1.013298</v>
      </c>
      <c r="S1033">
        <v>1.2191460000000001</v>
      </c>
      <c r="T1033">
        <v>1.0104900000000001</v>
      </c>
      <c r="U1033">
        <v>10.882899999999999</v>
      </c>
    </row>
    <row r="1034" spans="1:21" x14ac:dyDescent="0.25">
      <c r="A1034" t="s">
        <v>32</v>
      </c>
      <c r="B1034">
        <v>0.98086300000000004</v>
      </c>
      <c r="C1034">
        <v>0.108405</v>
      </c>
      <c r="D1034">
        <v>667</v>
      </c>
      <c r="E1034">
        <v>1.077691</v>
      </c>
      <c r="F1034">
        <v>0.50403799999999999</v>
      </c>
      <c r="G1034">
        <v>60.812199999999997</v>
      </c>
      <c r="H1034">
        <v>20</v>
      </c>
      <c r="I1034">
        <v>1216</v>
      </c>
      <c r="J1034">
        <v>4.7286950000000001</v>
      </c>
      <c r="K1034">
        <v>51.461910000000003</v>
      </c>
      <c r="L1034">
        <v>6.5037779999999996</v>
      </c>
      <c r="M1034">
        <v>9.3502880000000008</v>
      </c>
      <c r="N1034">
        <v>9.5002980000000008</v>
      </c>
      <c r="O1034">
        <v>9.2002790000000001</v>
      </c>
      <c r="P1034">
        <v>2.7909E-2</v>
      </c>
      <c r="Q1034">
        <v>8.5970000000000005E-3</v>
      </c>
      <c r="R1034">
        <v>1.165556</v>
      </c>
      <c r="S1034">
        <v>1.0000100000000001</v>
      </c>
      <c r="T1034">
        <v>0.97927200000000003</v>
      </c>
      <c r="U1034">
        <v>10.882899999999999</v>
      </c>
    </row>
    <row r="1035" spans="1:21" x14ac:dyDescent="0.25">
      <c r="A1035" t="s">
        <v>33</v>
      </c>
      <c r="B1035">
        <v>8.2159999999999993E-3</v>
      </c>
      <c r="C1035">
        <v>2.0414000000000002E-2</v>
      </c>
      <c r="D1035">
        <v>240</v>
      </c>
      <c r="E1035">
        <v>9.0270000000000003E-3</v>
      </c>
      <c r="F1035">
        <v>5.9319999999999998E-3</v>
      </c>
      <c r="G1035">
        <v>15.15076</v>
      </c>
      <c r="H1035">
        <v>20</v>
      </c>
      <c r="I1035">
        <v>303</v>
      </c>
      <c r="J1035">
        <v>0.13324900000000001</v>
      </c>
      <c r="K1035">
        <v>1.4501379999999999</v>
      </c>
      <c r="L1035">
        <v>1.105845</v>
      </c>
      <c r="M1035">
        <v>13.700620000000001</v>
      </c>
      <c r="N1035">
        <v>13.900639999999999</v>
      </c>
      <c r="O1035">
        <v>13.5006</v>
      </c>
      <c r="P1035">
        <v>7.0699999999999995E-4</v>
      </c>
      <c r="Q1035">
        <v>7.3999999999999996E-5</v>
      </c>
      <c r="R1035">
        <v>1.043266</v>
      </c>
      <c r="S1035">
        <v>1.068398</v>
      </c>
      <c r="T1035">
        <v>0.99098200000000003</v>
      </c>
      <c r="U1035">
        <v>10.882899999999999</v>
      </c>
    </row>
    <row r="1036" spans="1:21" x14ac:dyDescent="0.25">
      <c r="A1036" t="s">
        <v>34</v>
      </c>
    </row>
    <row r="1037" spans="1:21" x14ac:dyDescent="0.25">
      <c r="A1037" t="s">
        <v>35</v>
      </c>
    </row>
    <row r="1038" spans="1:21" x14ac:dyDescent="0.25">
      <c r="A1038" t="s">
        <v>36</v>
      </c>
    </row>
    <row r="1039" spans="1:21" x14ac:dyDescent="0.25">
      <c r="A1039" t="s">
        <v>37</v>
      </c>
      <c r="B1039">
        <v>91.015209999999996</v>
      </c>
      <c r="E1039">
        <v>100</v>
      </c>
      <c r="F1039">
        <v>99.999989999999997</v>
      </c>
    </row>
    <row r="1040" spans="1:21" x14ac:dyDescent="0.25">
      <c r="A1040" t="s">
        <v>38</v>
      </c>
      <c r="B1040" t="s">
        <v>39</v>
      </c>
    </row>
    <row r="1041" spans="1:2" x14ac:dyDescent="0.25">
      <c r="A1041" t="s">
        <v>40</v>
      </c>
    </row>
    <row r="1042" spans="1:2" x14ac:dyDescent="0.25">
      <c r="A1042" t="s">
        <v>41</v>
      </c>
    </row>
    <row r="1043" spans="1:2" x14ac:dyDescent="0.25">
      <c r="A1043" t="s">
        <v>42</v>
      </c>
    </row>
    <row r="1044" spans="1:2" x14ac:dyDescent="0.25">
      <c r="A1044" t="s">
        <v>43</v>
      </c>
    </row>
    <row r="1045" spans="1:2" x14ac:dyDescent="0.25">
      <c r="A1045" t="s">
        <v>44</v>
      </c>
      <c r="B1045">
        <v>0.10616200000000001</v>
      </c>
    </row>
    <row r="1046" spans="1:2" x14ac:dyDescent="0.25">
      <c r="A1046" t="s">
        <v>45</v>
      </c>
      <c r="B1046">
        <v>7.5218999999999994E-2</v>
      </c>
    </row>
    <row r="1047" spans="1:2" x14ac:dyDescent="0.25">
      <c r="A1047" t="s">
        <v>46</v>
      </c>
      <c r="B1047">
        <v>9.2069999999999999E-3</v>
      </c>
    </row>
    <row r="1048" spans="1:2" x14ac:dyDescent="0.25">
      <c r="A1048" t="s">
        <v>47</v>
      </c>
      <c r="B1048">
        <v>51.046860000000002</v>
      </c>
    </row>
    <row r="1049" spans="1:2" x14ac:dyDescent="0.25">
      <c r="A1049" t="s">
        <v>48</v>
      </c>
      <c r="B1049">
        <v>38.501339999999999</v>
      </c>
    </row>
    <row r="1050" spans="1:2" x14ac:dyDescent="0.25">
      <c r="A1050" t="s">
        <v>49</v>
      </c>
      <c r="B1050">
        <v>1.266526</v>
      </c>
    </row>
    <row r="1051" spans="1:2" x14ac:dyDescent="0.25">
      <c r="A1051" t="s">
        <v>50</v>
      </c>
      <c r="B1051">
        <v>9.8969999999999995E-3</v>
      </c>
    </row>
    <row r="1052" spans="1:2" x14ac:dyDescent="0.25">
      <c r="A1052" t="s">
        <v>51</v>
      </c>
    </row>
    <row r="1053" spans="1:2" x14ac:dyDescent="0.25">
      <c r="A1053" t="s">
        <v>52</v>
      </c>
    </row>
    <row r="1054" spans="1:2" x14ac:dyDescent="0.25">
      <c r="A1054" t="s">
        <v>53</v>
      </c>
    </row>
    <row r="1055" spans="1:2" x14ac:dyDescent="0.25">
      <c r="A1055" t="s">
        <v>37</v>
      </c>
      <c r="B1055">
        <v>91.015209999999996</v>
      </c>
    </row>
    <row r="1057" spans="1:21" x14ac:dyDescent="0.25">
      <c r="B1057" t="s">
        <v>84</v>
      </c>
    </row>
    <row r="1058" spans="1:21" x14ac:dyDescent="0.25">
      <c r="A1058" t="s">
        <v>22</v>
      </c>
    </row>
    <row r="1059" spans="1:21" x14ac:dyDescent="0.25">
      <c r="A1059" t="s">
        <v>23</v>
      </c>
    </row>
    <row r="1060" spans="1:21" x14ac:dyDescent="0.25">
      <c r="A1060" t="s">
        <v>24</v>
      </c>
    </row>
    <row r="1061" spans="1:21" x14ac:dyDescent="0.25">
      <c r="A1061" t="s">
        <v>25</v>
      </c>
    </row>
    <row r="1062" spans="1:21" x14ac:dyDescent="0.25">
      <c r="A1062" t="s">
        <v>26</v>
      </c>
      <c r="B1062">
        <v>16.45551</v>
      </c>
      <c r="E1062">
        <v>20.114090000000001</v>
      </c>
      <c r="F1062">
        <v>50.000010000000003</v>
      </c>
    </row>
    <row r="1063" spans="1:21" x14ac:dyDescent="0.25">
      <c r="A1063" t="s">
        <v>27</v>
      </c>
    </row>
    <row r="1064" spans="1:21" x14ac:dyDescent="0.25">
      <c r="A1064" t="s">
        <v>28</v>
      </c>
    </row>
    <row r="1065" spans="1:21" x14ac:dyDescent="0.25">
      <c r="A1065" t="s">
        <v>29</v>
      </c>
    </row>
    <row r="1066" spans="1:21" x14ac:dyDescent="0.25">
      <c r="A1066" t="s">
        <v>30</v>
      </c>
    </row>
    <row r="1067" spans="1:21" x14ac:dyDescent="0.25">
      <c r="A1067" t="s">
        <v>31</v>
      </c>
    </row>
    <row r="1068" spans="1:21" x14ac:dyDescent="0.25">
      <c r="A1068" t="s">
        <v>32</v>
      </c>
    </row>
    <row r="1069" spans="1:21" x14ac:dyDescent="0.25">
      <c r="A1069" t="s">
        <v>33</v>
      </c>
    </row>
    <row r="1070" spans="1:21" x14ac:dyDescent="0.25">
      <c r="A1070" t="s">
        <v>34</v>
      </c>
      <c r="B1070">
        <v>65.355369999999994</v>
      </c>
      <c r="C1070">
        <v>1.984019</v>
      </c>
      <c r="D1070">
        <v>4661</v>
      </c>
      <c r="E1070">
        <v>79.885909999999996</v>
      </c>
      <c r="F1070">
        <v>50</v>
      </c>
      <c r="G1070">
        <v>1509.482</v>
      </c>
      <c r="H1070">
        <v>8</v>
      </c>
      <c r="I1070">
        <v>12016</v>
      </c>
      <c r="J1070">
        <v>232.9066</v>
      </c>
      <c r="K1070">
        <v>1475.6030000000001</v>
      </c>
      <c r="L1070">
        <v>44.555210000000002</v>
      </c>
      <c r="M1070">
        <v>33.878909999999998</v>
      </c>
      <c r="N1070">
        <v>40.005279999999999</v>
      </c>
      <c r="O1070">
        <v>27.75254</v>
      </c>
      <c r="P1070">
        <v>0.681369</v>
      </c>
      <c r="Q1070">
        <v>0.58229200000000003</v>
      </c>
      <c r="R1070">
        <v>1.073321</v>
      </c>
      <c r="S1070">
        <v>0.99788699999999997</v>
      </c>
      <c r="T1070">
        <v>1</v>
      </c>
      <c r="U1070">
        <v>6.3356000000000003</v>
      </c>
    </row>
    <row r="1071" spans="1:21" x14ac:dyDescent="0.25">
      <c r="A1071" t="s">
        <v>35</v>
      </c>
    </row>
    <row r="1072" spans="1:21" x14ac:dyDescent="0.25">
      <c r="A1072" t="s">
        <v>36</v>
      </c>
    </row>
    <row r="1073" spans="1:6" x14ac:dyDescent="0.25">
      <c r="A1073" t="s">
        <v>37</v>
      </c>
      <c r="B1073">
        <v>81.810879999999997</v>
      </c>
      <c r="E1073">
        <v>100</v>
      </c>
      <c r="F1073">
        <v>100</v>
      </c>
    </row>
    <row r="1074" spans="1:6" x14ac:dyDescent="0.25">
      <c r="A1074" t="s">
        <v>38</v>
      </c>
      <c r="B1074" t="s">
        <v>39</v>
      </c>
    </row>
    <row r="1075" spans="1:6" x14ac:dyDescent="0.25">
      <c r="A1075" t="s">
        <v>40</v>
      </c>
    </row>
    <row r="1076" spans="1:6" x14ac:dyDescent="0.25">
      <c r="A1076" t="s">
        <v>41</v>
      </c>
    </row>
    <row r="1077" spans="1:6" x14ac:dyDescent="0.25">
      <c r="A1077" t="s">
        <v>42</v>
      </c>
    </row>
    <row r="1078" spans="1:6" x14ac:dyDescent="0.25">
      <c r="A1078" t="s">
        <v>43</v>
      </c>
    </row>
    <row r="1079" spans="1:6" x14ac:dyDescent="0.25">
      <c r="A1079" t="s">
        <v>44</v>
      </c>
    </row>
    <row r="1080" spans="1:6" x14ac:dyDescent="0.25">
      <c r="A1080" t="s">
        <v>45</v>
      </c>
    </row>
    <row r="1081" spans="1:6" x14ac:dyDescent="0.25">
      <c r="A1081" t="s">
        <v>46</v>
      </c>
    </row>
    <row r="1082" spans="1:6" x14ac:dyDescent="0.25">
      <c r="A1082" t="s">
        <v>47</v>
      </c>
    </row>
    <row r="1083" spans="1:6" x14ac:dyDescent="0.25">
      <c r="A1083" t="s">
        <v>48</v>
      </c>
    </row>
    <row r="1084" spans="1:6" x14ac:dyDescent="0.25">
      <c r="A1084" t="s">
        <v>49</v>
      </c>
    </row>
    <row r="1085" spans="1:6" x14ac:dyDescent="0.25">
      <c r="A1085" t="s">
        <v>50</v>
      </c>
      <c r="B1085">
        <v>9.8969999999999995E-3</v>
      </c>
    </row>
    <row r="1086" spans="1:6" x14ac:dyDescent="0.25">
      <c r="A1086" t="s">
        <v>51</v>
      </c>
      <c r="B1086">
        <v>81.810879999999997</v>
      </c>
    </row>
    <row r="1087" spans="1:6" x14ac:dyDescent="0.25">
      <c r="A1087" t="s">
        <v>52</v>
      </c>
    </row>
    <row r="1088" spans="1:6" x14ac:dyDescent="0.25">
      <c r="A1088" t="s">
        <v>53</v>
      </c>
    </row>
    <row r="1089" spans="1:21" x14ac:dyDescent="0.25">
      <c r="A1089" t="s">
        <v>37</v>
      </c>
      <c r="B1089">
        <v>81.810879999999997</v>
      </c>
    </row>
    <row r="1091" spans="1:21" x14ac:dyDescent="0.25">
      <c r="B1091" t="s">
        <v>85</v>
      </c>
    </row>
    <row r="1092" spans="1:21" x14ac:dyDescent="0.25">
      <c r="A1092" t="s">
        <v>22</v>
      </c>
    </row>
    <row r="1093" spans="1:21" x14ac:dyDescent="0.25">
      <c r="A1093" t="s">
        <v>23</v>
      </c>
    </row>
    <row r="1094" spans="1:21" x14ac:dyDescent="0.25">
      <c r="A1094" t="s">
        <v>24</v>
      </c>
    </row>
    <row r="1095" spans="1:21" x14ac:dyDescent="0.25">
      <c r="A1095" t="s">
        <v>25</v>
      </c>
    </row>
    <row r="1096" spans="1:21" x14ac:dyDescent="0.25">
      <c r="A1096" t="s">
        <v>26</v>
      </c>
      <c r="B1096">
        <v>97.211290000000005</v>
      </c>
      <c r="E1096">
        <v>46.266550000000002</v>
      </c>
      <c r="F1096">
        <v>52.075279999999999</v>
      </c>
    </row>
    <row r="1097" spans="1:21" x14ac:dyDescent="0.25">
      <c r="A1097" t="s">
        <v>27</v>
      </c>
    </row>
    <row r="1098" spans="1:21" x14ac:dyDescent="0.25">
      <c r="A1098" t="s">
        <v>28</v>
      </c>
    </row>
    <row r="1099" spans="1:21" x14ac:dyDescent="0.25">
      <c r="A1099" t="s">
        <v>29</v>
      </c>
    </row>
    <row r="1100" spans="1:21" x14ac:dyDescent="0.25">
      <c r="A1100" t="s">
        <v>30</v>
      </c>
    </row>
    <row r="1101" spans="1:21" x14ac:dyDescent="0.25">
      <c r="A1101" t="s">
        <v>31</v>
      </c>
    </row>
    <row r="1102" spans="1:21" x14ac:dyDescent="0.25">
      <c r="A1102" t="s">
        <v>32</v>
      </c>
    </row>
    <row r="1103" spans="1:21" x14ac:dyDescent="0.25">
      <c r="A1103" t="s">
        <v>33</v>
      </c>
    </row>
    <row r="1104" spans="1:21" x14ac:dyDescent="0.25">
      <c r="A1104" t="s">
        <v>34</v>
      </c>
      <c r="B1104">
        <v>59.74192</v>
      </c>
      <c r="C1104">
        <v>1.9426330000000001</v>
      </c>
      <c r="D1104">
        <v>5104</v>
      </c>
      <c r="E1104">
        <v>28.433450000000001</v>
      </c>
      <c r="F1104">
        <v>8.0579440000000009</v>
      </c>
      <c r="G1104">
        <v>1310.3920000000001</v>
      </c>
      <c r="H1104">
        <v>8</v>
      </c>
      <c r="I1104">
        <v>10438</v>
      </c>
      <c r="J1104">
        <v>199.42679999999999</v>
      </c>
      <c r="K1104">
        <v>1274.1379999999999</v>
      </c>
      <c r="L1104">
        <v>36.14423</v>
      </c>
      <c r="M1104">
        <v>36.254539999999999</v>
      </c>
      <c r="N1104">
        <v>44.006390000000003</v>
      </c>
      <c r="O1104">
        <v>28.502680000000002</v>
      </c>
      <c r="P1104">
        <v>0.58342400000000005</v>
      </c>
      <c r="Q1104">
        <v>0.498589</v>
      </c>
      <c r="R1104">
        <v>1.3625290000000001</v>
      </c>
      <c r="S1104">
        <v>0.99260199999999998</v>
      </c>
      <c r="T1104">
        <v>1</v>
      </c>
      <c r="U1104">
        <v>6.3890000000000002</v>
      </c>
    </row>
    <row r="1105" spans="1:6" x14ac:dyDescent="0.25">
      <c r="A1105" t="s">
        <v>35</v>
      </c>
      <c r="B1105">
        <v>22.5</v>
      </c>
      <c r="E1105">
        <v>22.5</v>
      </c>
      <c r="F1105">
        <v>16.055969999999999</v>
      </c>
    </row>
    <row r="1106" spans="1:6" x14ac:dyDescent="0.25">
      <c r="A1106" t="s">
        <v>36</v>
      </c>
      <c r="B1106">
        <v>2.8</v>
      </c>
      <c r="E1106">
        <v>2.8</v>
      </c>
      <c r="F1106">
        <v>23.810790000000001</v>
      </c>
    </row>
    <row r="1107" spans="1:6" x14ac:dyDescent="0.25">
      <c r="A1107" t="s">
        <v>37</v>
      </c>
      <c r="B1107">
        <v>182.25319999999999</v>
      </c>
      <c r="E1107">
        <v>100</v>
      </c>
      <c r="F1107">
        <v>100</v>
      </c>
    </row>
    <row r="1108" spans="1:6" x14ac:dyDescent="0.25">
      <c r="A1108" t="s">
        <v>38</v>
      </c>
      <c r="B1108" t="s">
        <v>39</v>
      </c>
    </row>
    <row r="1109" spans="1:6" x14ac:dyDescent="0.25">
      <c r="A1109" t="s">
        <v>40</v>
      </c>
    </row>
    <row r="1110" spans="1:6" x14ac:dyDescent="0.25">
      <c r="A1110" t="s">
        <v>41</v>
      </c>
    </row>
    <row r="1111" spans="1:6" x14ac:dyDescent="0.25">
      <c r="A1111" t="s">
        <v>42</v>
      </c>
    </row>
    <row r="1112" spans="1:6" x14ac:dyDescent="0.25">
      <c r="A1112" t="s">
        <v>43</v>
      </c>
    </row>
    <row r="1113" spans="1:6" x14ac:dyDescent="0.25">
      <c r="A1113" t="s">
        <v>44</v>
      </c>
    </row>
    <row r="1114" spans="1:6" x14ac:dyDescent="0.25">
      <c r="A1114" t="s">
        <v>45</v>
      </c>
    </row>
    <row r="1115" spans="1:6" x14ac:dyDescent="0.25">
      <c r="A1115" t="s">
        <v>46</v>
      </c>
    </row>
    <row r="1116" spans="1:6" x14ac:dyDescent="0.25">
      <c r="A1116" t="s">
        <v>47</v>
      </c>
    </row>
    <row r="1117" spans="1:6" x14ac:dyDescent="0.25">
      <c r="A1117" t="s">
        <v>48</v>
      </c>
    </row>
    <row r="1118" spans="1:6" x14ac:dyDescent="0.25">
      <c r="A1118" t="s">
        <v>49</v>
      </c>
    </row>
    <row r="1119" spans="1:6" x14ac:dyDescent="0.25">
      <c r="A1119" t="s">
        <v>50</v>
      </c>
    </row>
    <row r="1120" spans="1:6" x14ac:dyDescent="0.25">
      <c r="A1120" t="s">
        <v>51</v>
      </c>
      <c r="B1120">
        <v>74.784049999999993</v>
      </c>
    </row>
    <row r="1121" spans="1:6" x14ac:dyDescent="0.25">
      <c r="A1121" t="s">
        <v>52</v>
      </c>
      <c r="B1121">
        <v>82.444820000000007</v>
      </c>
    </row>
    <row r="1122" spans="1:6" x14ac:dyDescent="0.25">
      <c r="A1122" t="s">
        <v>53</v>
      </c>
      <c r="B1122">
        <v>25.024339999999999</v>
      </c>
    </row>
    <row r="1123" spans="1:6" x14ac:dyDescent="0.25">
      <c r="A1123" t="s">
        <v>37</v>
      </c>
      <c r="B1123">
        <v>182.25319999999999</v>
      </c>
    </row>
    <row r="1125" spans="1:6" x14ac:dyDescent="0.25">
      <c r="B1125" t="s">
        <v>86</v>
      </c>
    </row>
    <row r="1126" spans="1:6" x14ac:dyDescent="0.25">
      <c r="A1126" t="s">
        <v>22</v>
      </c>
    </row>
    <row r="1127" spans="1:6" x14ac:dyDescent="0.25">
      <c r="A1127" t="s">
        <v>23</v>
      </c>
    </row>
    <row r="1128" spans="1:6" x14ac:dyDescent="0.25">
      <c r="A1128" t="s">
        <v>24</v>
      </c>
    </row>
    <row r="1129" spans="1:6" x14ac:dyDescent="0.25">
      <c r="A1129" t="s">
        <v>25</v>
      </c>
    </row>
    <row r="1130" spans="1:6" x14ac:dyDescent="0.25">
      <c r="A1130" t="s">
        <v>26</v>
      </c>
      <c r="B1130">
        <v>96.188000000000002</v>
      </c>
      <c r="E1130">
        <v>47.313110000000002</v>
      </c>
      <c r="F1130">
        <v>52.098289999999999</v>
      </c>
    </row>
    <row r="1131" spans="1:6" x14ac:dyDescent="0.25">
      <c r="A1131" t="s">
        <v>27</v>
      </c>
    </row>
    <row r="1132" spans="1:6" x14ac:dyDescent="0.25">
      <c r="A1132" t="s">
        <v>28</v>
      </c>
    </row>
    <row r="1133" spans="1:6" x14ac:dyDescent="0.25">
      <c r="A1133" t="s">
        <v>29</v>
      </c>
    </row>
    <row r="1134" spans="1:6" x14ac:dyDescent="0.25">
      <c r="A1134" t="s">
        <v>30</v>
      </c>
    </row>
    <row r="1135" spans="1:6" x14ac:dyDescent="0.25">
      <c r="A1135" t="s">
        <v>31</v>
      </c>
    </row>
    <row r="1136" spans="1:6" x14ac:dyDescent="0.25">
      <c r="A1136" t="s">
        <v>32</v>
      </c>
    </row>
    <row r="1137" spans="1:21" x14ac:dyDescent="0.25">
      <c r="A1137" t="s">
        <v>33</v>
      </c>
    </row>
    <row r="1138" spans="1:21" x14ac:dyDescent="0.25">
      <c r="A1138" t="s">
        <v>34</v>
      </c>
      <c r="B1138">
        <v>55.677799999999998</v>
      </c>
      <c r="C1138">
        <v>1.8917759999999999</v>
      </c>
      <c r="D1138">
        <v>5543</v>
      </c>
      <c r="E1138">
        <v>27.386890000000001</v>
      </c>
      <c r="F1138">
        <v>7.5930229999999996</v>
      </c>
      <c r="G1138">
        <v>1210.9449999999999</v>
      </c>
      <c r="H1138">
        <v>8</v>
      </c>
      <c r="I1138">
        <v>9649</v>
      </c>
      <c r="J1138">
        <v>182.90770000000001</v>
      </c>
      <c r="K1138">
        <v>1169.4390000000001</v>
      </c>
      <c r="L1138">
        <v>29.175149999999999</v>
      </c>
      <c r="M1138">
        <v>41.506030000000003</v>
      </c>
      <c r="N1138">
        <v>51.758839999999999</v>
      </c>
      <c r="O1138">
        <v>31.253219999999999</v>
      </c>
      <c r="P1138">
        <v>0.53509700000000004</v>
      </c>
      <c r="Q1138">
        <v>0.45728999999999997</v>
      </c>
      <c r="R1138">
        <v>1.3667419999999999</v>
      </c>
      <c r="S1138">
        <v>0.99251699999999998</v>
      </c>
      <c r="T1138">
        <v>1</v>
      </c>
      <c r="U1138">
        <v>6.3936000000000002</v>
      </c>
    </row>
    <row r="1139" spans="1:21" x14ac:dyDescent="0.25">
      <c r="A1139" t="s">
        <v>35</v>
      </c>
      <c r="B1139">
        <v>22.5</v>
      </c>
      <c r="E1139">
        <v>22.5</v>
      </c>
      <c r="F1139">
        <v>16.23395</v>
      </c>
    </row>
    <row r="1140" spans="1:21" x14ac:dyDescent="0.25">
      <c r="A1140" t="s">
        <v>36</v>
      </c>
      <c r="B1140">
        <v>2.8</v>
      </c>
      <c r="E1140">
        <v>2.8</v>
      </c>
      <c r="F1140">
        <v>24.074729999999999</v>
      </c>
    </row>
    <row r="1141" spans="1:21" x14ac:dyDescent="0.25">
      <c r="A1141" t="s">
        <v>37</v>
      </c>
      <c r="B1141">
        <v>177.16579999999999</v>
      </c>
      <c r="E1141">
        <v>100</v>
      </c>
      <c r="F1141">
        <v>100</v>
      </c>
    </row>
    <row r="1142" spans="1:21" x14ac:dyDescent="0.25">
      <c r="A1142" t="s">
        <v>38</v>
      </c>
      <c r="B1142" t="s">
        <v>39</v>
      </c>
    </row>
    <row r="1143" spans="1:21" x14ac:dyDescent="0.25">
      <c r="A1143" t="s">
        <v>40</v>
      </c>
    </row>
    <row r="1144" spans="1:21" x14ac:dyDescent="0.25">
      <c r="A1144" t="s">
        <v>41</v>
      </c>
    </row>
    <row r="1145" spans="1:21" x14ac:dyDescent="0.25">
      <c r="A1145" t="s">
        <v>42</v>
      </c>
    </row>
    <row r="1146" spans="1:21" x14ac:dyDescent="0.25">
      <c r="A1146" t="s">
        <v>43</v>
      </c>
    </row>
    <row r="1147" spans="1:21" x14ac:dyDescent="0.25">
      <c r="A1147" t="s">
        <v>44</v>
      </c>
    </row>
    <row r="1148" spans="1:21" x14ac:dyDescent="0.25">
      <c r="A1148" t="s">
        <v>45</v>
      </c>
    </row>
    <row r="1149" spans="1:21" x14ac:dyDescent="0.25">
      <c r="A1149" t="s">
        <v>46</v>
      </c>
    </row>
    <row r="1150" spans="1:21" x14ac:dyDescent="0.25">
      <c r="A1150" t="s">
        <v>47</v>
      </c>
    </row>
    <row r="1151" spans="1:21" x14ac:dyDescent="0.25">
      <c r="A1151" t="s">
        <v>48</v>
      </c>
    </row>
    <row r="1152" spans="1:21" x14ac:dyDescent="0.25">
      <c r="A1152" t="s">
        <v>49</v>
      </c>
    </row>
    <row r="1153" spans="1:6" x14ac:dyDescent="0.25">
      <c r="A1153" t="s">
        <v>50</v>
      </c>
    </row>
    <row r="1154" spans="1:6" x14ac:dyDescent="0.25">
      <c r="A1154" t="s">
        <v>51</v>
      </c>
      <c r="B1154">
        <v>69.696629999999999</v>
      </c>
    </row>
    <row r="1155" spans="1:6" x14ac:dyDescent="0.25">
      <c r="A1155" t="s">
        <v>52</v>
      </c>
      <c r="B1155">
        <v>82.444820000000007</v>
      </c>
    </row>
    <row r="1156" spans="1:6" x14ac:dyDescent="0.25">
      <c r="A1156" t="s">
        <v>53</v>
      </c>
      <c r="B1156">
        <v>25.024339999999999</v>
      </c>
    </row>
    <row r="1157" spans="1:6" x14ac:dyDescent="0.25">
      <c r="A1157" t="s">
        <v>37</v>
      </c>
      <c r="B1157">
        <v>177.16579999999999</v>
      </c>
    </row>
    <row r="1159" spans="1:6" x14ac:dyDescent="0.25">
      <c r="B1159" t="s">
        <v>87</v>
      </c>
    </row>
    <row r="1160" spans="1:6" x14ac:dyDescent="0.25">
      <c r="A1160" t="s">
        <v>22</v>
      </c>
    </row>
    <row r="1161" spans="1:6" x14ac:dyDescent="0.25">
      <c r="A1161" t="s">
        <v>23</v>
      </c>
    </row>
    <row r="1162" spans="1:6" x14ac:dyDescent="0.25">
      <c r="A1162" t="s">
        <v>24</v>
      </c>
    </row>
    <row r="1163" spans="1:6" x14ac:dyDescent="0.25">
      <c r="A1163" t="s">
        <v>25</v>
      </c>
    </row>
    <row r="1164" spans="1:6" x14ac:dyDescent="0.25">
      <c r="A1164" t="s">
        <v>26</v>
      </c>
      <c r="B1164">
        <v>97.142780000000002</v>
      </c>
      <c r="E1164">
        <v>46.334499999999998</v>
      </c>
      <c r="F1164">
        <v>52.076810000000002</v>
      </c>
    </row>
    <row r="1165" spans="1:6" x14ac:dyDescent="0.25">
      <c r="A1165" t="s">
        <v>27</v>
      </c>
    </row>
    <row r="1166" spans="1:6" x14ac:dyDescent="0.25">
      <c r="A1166" t="s">
        <v>28</v>
      </c>
    </row>
    <row r="1167" spans="1:6" x14ac:dyDescent="0.25">
      <c r="A1167" t="s">
        <v>29</v>
      </c>
    </row>
    <row r="1168" spans="1:6" x14ac:dyDescent="0.25">
      <c r="A1168" t="s">
        <v>30</v>
      </c>
    </row>
    <row r="1169" spans="1:21" x14ac:dyDescent="0.25">
      <c r="A1169" t="s">
        <v>31</v>
      </c>
    </row>
    <row r="1170" spans="1:21" x14ac:dyDescent="0.25">
      <c r="A1170" t="s">
        <v>32</v>
      </c>
    </row>
    <row r="1171" spans="1:21" x14ac:dyDescent="0.25">
      <c r="A1171" t="s">
        <v>33</v>
      </c>
    </row>
    <row r="1172" spans="1:21" x14ac:dyDescent="0.25">
      <c r="A1172" t="s">
        <v>34</v>
      </c>
      <c r="B1172">
        <v>59.469799999999999</v>
      </c>
      <c r="C1172">
        <v>1.943082</v>
      </c>
      <c r="D1172">
        <v>5180</v>
      </c>
      <c r="E1172">
        <v>28.365500000000001</v>
      </c>
      <c r="F1172">
        <v>8.0271329999999992</v>
      </c>
      <c r="G1172">
        <v>1299.423</v>
      </c>
      <c r="H1172">
        <v>8</v>
      </c>
      <c r="I1172">
        <v>10351</v>
      </c>
      <c r="J1172">
        <v>198.30330000000001</v>
      </c>
      <c r="K1172">
        <v>1262.4190000000001</v>
      </c>
      <c r="L1172">
        <v>35.115130000000001</v>
      </c>
      <c r="M1172">
        <v>37.004660000000001</v>
      </c>
      <c r="N1172">
        <v>43.506239999999998</v>
      </c>
      <c r="O1172">
        <v>30.503070000000001</v>
      </c>
      <c r="P1172">
        <v>0.58013700000000001</v>
      </c>
      <c r="Q1172">
        <v>0.49578</v>
      </c>
      <c r="R1172">
        <v>1.362803</v>
      </c>
      <c r="S1172">
        <v>0.99259600000000003</v>
      </c>
      <c r="T1172">
        <v>1</v>
      </c>
      <c r="U1172">
        <v>6.3661000000000003</v>
      </c>
    </row>
    <row r="1173" spans="1:21" x14ac:dyDescent="0.25">
      <c r="A1173" t="s">
        <v>35</v>
      </c>
      <c r="B1173">
        <v>22.5</v>
      </c>
      <c r="E1173">
        <v>22.5</v>
      </c>
      <c r="F1173">
        <v>16.067769999999999</v>
      </c>
    </row>
    <row r="1174" spans="1:21" x14ac:dyDescent="0.25">
      <c r="A1174" t="s">
        <v>36</v>
      </c>
      <c r="B1174">
        <v>2.8</v>
      </c>
      <c r="E1174">
        <v>2.8</v>
      </c>
      <c r="F1174">
        <v>23.828289999999999</v>
      </c>
    </row>
    <row r="1175" spans="1:21" x14ac:dyDescent="0.25">
      <c r="A1175" t="s">
        <v>37</v>
      </c>
      <c r="B1175">
        <v>181.9126</v>
      </c>
      <c r="E1175">
        <v>100</v>
      </c>
      <c r="F1175">
        <v>99.999989999999997</v>
      </c>
    </row>
    <row r="1176" spans="1:21" x14ac:dyDescent="0.25">
      <c r="A1176" t="s">
        <v>38</v>
      </c>
      <c r="B1176" t="s">
        <v>39</v>
      </c>
    </row>
    <row r="1177" spans="1:21" x14ac:dyDescent="0.25">
      <c r="A1177" t="s">
        <v>40</v>
      </c>
    </row>
    <row r="1178" spans="1:21" x14ac:dyDescent="0.25">
      <c r="A1178" t="s">
        <v>41</v>
      </c>
    </row>
    <row r="1179" spans="1:21" x14ac:dyDescent="0.25">
      <c r="A1179" t="s">
        <v>42</v>
      </c>
    </row>
    <row r="1180" spans="1:21" x14ac:dyDescent="0.25">
      <c r="A1180" t="s">
        <v>43</v>
      </c>
    </row>
    <row r="1181" spans="1:21" x14ac:dyDescent="0.25">
      <c r="A1181" t="s">
        <v>44</v>
      </c>
    </row>
    <row r="1182" spans="1:21" x14ac:dyDescent="0.25">
      <c r="A1182" t="s">
        <v>45</v>
      </c>
    </row>
    <row r="1183" spans="1:21" x14ac:dyDescent="0.25">
      <c r="A1183" t="s">
        <v>46</v>
      </c>
    </row>
    <row r="1184" spans="1:21" x14ac:dyDescent="0.25">
      <c r="A1184" t="s">
        <v>47</v>
      </c>
    </row>
    <row r="1185" spans="1:6" x14ac:dyDescent="0.25">
      <c r="A1185" t="s">
        <v>48</v>
      </c>
    </row>
    <row r="1186" spans="1:6" x14ac:dyDescent="0.25">
      <c r="A1186" t="s">
        <v>49</v>
      </c>
    </row>
    <row r="1187" spans="1:6" x14ac:dyDescent="0.25">
      <c r="A1187" t="s">
        <v>50</v>
      </c>
    </row>
    <row r="1188" spans="1:6" x14ac:dyDescent="0.25">
      <c r="A1188" t="s">
        <v>51</v>
      </c>
      <c r="B1188">
        <v>74.44341</v>
      </c>
    </row>
    <row r="1189" spans="1:6" x14ac:dyDescent="0.25">
      <c r="A1189" t="s">
        <v>52</v>
      </c>
      <c r="B1189">
        <v>82.444820000000007</v>
      </c>
    </row>
    <row r="1190" spans="1:6" x14ac:dyDescent="0.25">
      <c r="A1190" t="s">
        <v>53</v>
      </c>
      <c r="B1190">
        <v>25.024339999999999</v>
      </c>
    </row>
    <row r="1191" spans="1:6" x14ac:dyDescent="0.25">
      <c r="A1191" t="s">
        <v>37</v>
      </c>
      <c r="B1191">
        <v>181.9126</v>
      </c>
    </row>
    <row r="1193" spans="1:6" x14ac:dyDescent="0.25">
      <c r="B1193" t="s">
        <v>88</v>
      </c>
    </row>
    <row r="1194" spans="1:6" x14ac:dyDescent="0.25">
      <c r="A1194" t="s">
        <v>22</v>
      </c>
    </row>
    <row r="1195" spans="1:6" x14ac:dyDescent="0.25">
      <c r="A1195" t="s">
        <v>23</v>
      </c>
    </row>
    <row r="1196" spans="1:6" x14ac:dyDescent="0.25">
      <c r="A1196" t="s">
        <v>24</v>
      </c>
    </row>
    <row r="1197" spans="1:6" x14ac:dyDescent="0.25">
      <c r="A1197" t="s">
        <v>25</v>
      </c>
    </row>
    <row r="1198" spans="1:6" x14ac:dyDescent="0.25">
      <c r="A1198" t="s">
        <v>26</v>
      </c>
      <c r="B1198">
        <v>96.269840000000002</v>
      </c>
      <c r="E1198">
        <v>47.22683</v>
      </c>
      <c r="F1198">
        <v>52.096429999999998</v>
      </c>
    </row>
    <row r="1199" spans="1:6" x14ac:dyDescent="0.25">
      <c r="A1199" t="s">
        <v>27</v>
      </c>
    </row>
    <row r="1200" spans="1:6" x14ac:dyDescent="0.25">
      <c r="A1200" t="s">
        <v>28</v>
      </c>
    </row>
    <row r="1201" spans="1:21" x14ac:dyDescent="0.25">
      <c r="A1201" t="s">
        <v>29</v>
      </c>
    </row>
    <row r="1202" spans="1:21" x14ac:dyDescent="0.25">
      <c r="A1202" t="s">
        <v>30</v>
      </c>
    </row>
    <row r="1203" spans="1:21" x14ac:dyDescent="0.25">
      <c r="A1203" t="s">
        <v>31</v>
      </c>
    </row>
    <row r="1204" spans="1:21" x14ac:dyDescent="0.25">
      <c r="A1204" t="s">
        <v>32</v>
      </c>
    </row>
    <row r="1205" spans="1:21" x14ac:dyDescent="0.25">
      <c r="A1205" t="s">
        <v>33</v>
      </c>
    </row>
    <row r="1206" spans="1:21" x14ac:dyDescent="0.25">
      <c r="A1206" t="s">
        <v>34</v>
      </c>
      <c r="B1206">
        <v>56.002839999999999</v>
      </c>
      <c r="C1206">
        <v>1.892288</v>
      </c>
      <c r="D1206">
        <v>5279</v>
      </c>
      <c r="E1206">
        <v>27.47316</v>
      </c>
      <c r="F1206">
        <v>7.6305860000000001</v>
      </c>
      <c r="G1206">
        <v>1213.9690000000001</v>
      </c>
      <c r="H1206">
        <v>8</v>
      </c>
      <c r="I1206">
        <v>9673</v>
      </c>
      <c r="J1206">
        <v>184.2088</v>
      </c>
      <c r="K1206">
        <v>1176.3389999999999</v>
      </c>
      <c r="L1206">
        <v>32.260750000000002</v>
      </c>
      <c r="M1206">
        <v>37.629899999999999</v>
      </c>
      <c r="N1206">
        <v>46.006979999999999</v>
      </c>
      <c r="O1206">
        <v>29.25282</v>
      </c>
      <c r="P1206">
        <v>0.53890400000000005</v>
      </c>
      <c r="Q1206">
        <v>0.46054200000000001</v>
      </c>
      <c r="R1206">
        <v>1.3663940000000001</v>
      </c>
      <c r="S1206">
        <v>0.99252399999999996</v>
      </c>
      <c r="T1206">
        <v>1</v>
      </c>
      <c r="U1206">
        <v>6.3859000000000004</v>
      </c>
    </row>
    <row r="1207" spans="1:21" x14ac:dyDescent="0.25">
      <c r="A1207" t="s">
        <v>35</v>
      </c>
      <c r="B1207">
        <v>22.5</v>
      </c>
      <c r="E1207">
        <v>22.5</v>
      </c>
      <c r="F1207">
        <v>16.219570000000001</v>
      </c>
    </row>
    <row r="1208" spans="1:21" x14ac:dyDescent="0.25">
      <c r="A1208" t="s">
        <v>36</v>
      </c>
      <c r="B1208">
        <v>2.8</v>
      </c>
      <c r="E1208">
        <v>2.8</v>
      </c>
      <c r="F1208">
        <v>24.05341</v>
      </c>
    </row>
    <row r="1209" spans="1:21" x14ac:dyDescent="0.25">
      <c r="A1209" t="s">
        <v>37</v>
      </c>
      <c r="B1209">
        <v>177.5727</v>
      </c>
      <c r="E1209">
        <v>100</v>
      </c>
      <c r="F1209">
        <v>100</v>
      </c>
    </row>
    <row r="1210" spans="1:21" x14ac:dyDescent="0.25">
      <c r="A1210" t="s">
        <v>38</v>
      </c>
      <c r="B1210" t="s">
        <v>39</v>
      </c>
    </row>
    <row r="1211" spans="1:21" x14ac:dyDescent="0.25">
      <c r="A1211" t="s">
        <v>40</v>
      </c>
    </row>
    <row r="1212" spans="1:21" x14ac:dyDescent="0.25">
      <c r="A1212" t="s">
        <v>41</v>
      </c>
    </row>
    <row r="1213" spans="1:21" x14ac:dyDescent="0.25">
      <c r="A1213" t="s">
        <v>42</v>
      </c>
    </row>
    <row r="1214" spans="1:21" x14ac:dyDescent="0.25">
      <c r="A1214" t="s">
        <v>43</v>
      </c>
    </row>
    <row r="1215" spans="1:21" x14ac:dyDescent="0.25">
      <c r="A1215" t="s">
        <v>44</v>
      </c>
    </row>
    <row r="1216" spans="1:21" x14ac:dyDescent="0.25">
      <c r="A1216" t="s">
        <v>45</v>
      </c>
    </row>
    <row r="1217" spans="1:6" x14ac:dyDescent="0.25">
      <c r="A1217" t="s">
        <v>46</v>
      </c>
    </row>
    <row r="1218" spans="1:6" x14ac:dyDescent="0.25">
      <c r="A1218" t="s">
        <v>47</v>
      </c>
    </row>
    <row r="1219" spans="1:6" x14ac:dyDescent="0.25">
      <c r="A1219" t="s">
        <v>48</v>
      </c>
    </row>
    <row r="1220" spans="1:6" x14ac:dyDescent="0.25">
      <c r="A1220" t="s">
        <v>49</v>
      </c>
    </row>
    <row r="1221" spans="1:6" x14ac:dyDescent="0.25">
      <c r="A1221" t="s">
        <v>50</v>
      </c>
    </row>
    <row r="1222" spans="1:6" x14ac:dyDescent="0.25">
      <c r="A1222" t="s">
        <v>51</v>
      </c>
      <c r="B1222">
        <v>70.103520000000003</v>
      </c>
    </row>
    <row r="1223" spans="1:6" x14ac:dyDescent="0.25">
      <c r="A1223" t="s">
        <v>52</v>
      </c>
      <c r="B1223">
        <v>82.444820000000007</v>
      </c>
    </row>
    <row r="1224" spans="1:6" x14ac:dyDescent="0.25">
      <c r="A1224" t="s">
        <v>53</v>
      </c>
      <c r="B1224">
        <v>25.024339999999999</v>
      </c>
    </row>
    <row r="1225" spans="1:6" x14ac:dyDescent="0.25">
      <c r="A1225" t="s">
        <v>37</v>
      </c>
      <c r="B1225">
        <v>177.5727</v>
      </c>
    </row>
    <row r="1227" spans="1:6" x14ac:dyDescent="0.25">
      <c r="B1227" t="s">
        <v>89</v>
      </c>
    </row>
    <row r="1228" spans="1:6" x14ac:dyDescent="0.25">
      <c r="A1228" t="s">
        <v>22</v>
      </c>
    </row>
    <row r="1229" spans="1:6" x14ac:dyDescent="0.25">
      <c r="A1229" t="s">
        <v>23</v>
      </c>
    </row>
    <row r="1230" spans="1:6" x14ac:dyDescent="0.25">
      <c r="A1230" t="s">
        <v>24</v>
      </c>
    </row>
    <row r="1231" spans="1:6" x14ac:dyDescent="0.25">
      <c r="A1231" t="s">
        <v>25</v>
      </c>
    </row>
    <row r="1232" spans="1:6" x14ac:dyDescent="0.25">
      <c r="A1232" t="s">
        <v>26</v>
      </c>
      <c r="B1232">
        <v>96.58569</v>
      </c>
      <c r="E1232">
        <v>46.898159999999997</v>
      </c>
      <c r="F1232">
        <v>52.089289999999998</v>
      </c>
    </row>
    <row r="1233" spans="1:21" x14ac:dyDescent="0.25">
      <c r="A1233" t="s">
        <v>27</v>
      </c>
    </row>
    <row r="1234" spans="1:21" x14ac:dyDescent="0.25">
      <c r="A1234" t="s">
        <v>28</v>
      </c>
    </row>
    <row r="1235" spans="1:21" x14ac:dyDescent="0.25">
      <c r="A1235" t="s">
        <v>29</v>
      </c>
    </row>
    <row r="1236" spans="1:21" x14ac:dyDescent="0.25">
      <c r="A1236" t="s">
        <v>30</v>
      </c>
    </row>
    <row r="1237" spans="1:21" x14ac:dyDescent="0.25">
      <c r="A1237" t="s">
        <v>31</v>
      </c>
    </row>
    <row r="1238" spans="1:21" x14ac:dyDescent="0.25">
      <c r="A1238" t="s">
        <v>32</v>
      </c>
    </row>
    <row r="1239" spans="1:21" x14ac:dyDescent="0.25">
      <c r="A1239" t="s">
        <v>33</v>
      </c>
    </row>
    <row r="1240" spans="1:21" x14ac:dyDescent="0.25">
      <c r="A1240" t="s">
        <v>34</v>
      </c>
      <c r="B1240">
        <v>57.257249999999999</v>
      </c>
      <c r="C1240">
        <v>1.90934</v>
      </c>
      <c r="D1240">
        <v>5241</v>
      </c>
      <c r="E1240">
        <v>27.801839999999999</v>
      </c>
      <c r="F1240">
        <v>7.7749259999999998</v>
      </c>
      <c r="G1240">
        <v>1246.9849999999999</v>
      </c>
      <c r="H1240">
        <v>8</v>
      </c>
      <c r="I1240">
        <v>9935</v>
      </c>
      <c r="J1240">
        <v>189.26220000000001</v>
      </c>
      <c r="K1240">
        <v>1209.48</v>
      </c>
      <c r="L1240">
        <v>33.24841</v>
      </c>
      <c r="M1240">
        <v>37.505119999999998</v>
      </c>
      <c r="N1240">
        <v>49.508090000000003</v>
      </c>
      <c r="O1240">
        <v>25.50215</v>
      </c>
      <c r="P1240">
        <v>0.55368799999999996</v>
      </c>
      <c r="Q1240">
        <v>0.47317599999999999</v>
      </c>
      <c r="R1240">
        <v>1.3650709999999999</v>
      </c>
      <c r="S1240">
        <v>0.99255000000000004</v>
      </c>
      <c r="T1240">
        <v>1</v>
      </c>
      <c r="U1240">
        <v>6.3905000000000003</v>
      </c>
    </row>
    <row r="1241" spans="1:21" x14ac:dyDescent="0.25">
      <c r="A1241" t="s">
        <v>35</v>
      </c>
      <c r="B1241">
        <v>22.5</v>
      </c>
      <c r="E1241">
        <v>22.5</v>
      </c>
      <c r="F1241">
        <v>16.16432</v>
      </c>
    </row>
    <row r="1242" spans="1:21" x14ac:dyDescent="0.25">
      <c r="A1242" t="s">
        <v>36</v>
      </c>
      <c r="B1242">
        <v>2.8</v>
      </c>
      <c r="E1242">
        <v>2.8</v>
      </c>
      <c r="F1242">
        <v>23.97146</v>
      </c>
    </row>
    <row r="1243" spans="1:21" x14ac:dyDescent="0.25">
      <c r="A1243" t="s">
        <v>37</v>
      </c>
      <c r="B1243">
        <v>179.1429</v>
      </c>
      <c r="E1243">
        <v>100</v>
      </c>
      <c r="F1243">
        <v>100</v>
      </c>
    </row>
    <row r="1244" spans="1:21" x14ac:dyDescent="0.25">
      <c r="A1244" t="s">
        <v>38</v>
      </c>
      <c r="B1244" t="s">
        <v>39</v>
      </c>
    </row>
    <row r="1245" spans="1:21" x14ac:dyDescent="0.25">
      <c r="A1245" t="s">
        <v>40</v>
      </c>
    </row>
    <row r="1246" spans="1:21" x14ac:dyDescent="0.25">
      <c r="A1246" t="s">
        <v>41</v>
      </c>
    </row>
    <row r="1247" spans="1:21" x14ac:dyDescent="0.25">
      <c r="A1247" t="s">
        <v>42</v>
      </c>
    </row>
    <row r="1248" spans="1:21" x14ac:dyDescent="0.25">
      <c r="A1248" t="s">
        <v>43</v>
      </c>
    </row>
    <row r="1249" spans="1:2" x14ac:dyDescent="0.25">
      <c r="A1249" t="s">
        <v>44</v>
      </c>
    </row>
    <row r="1250" spans="1:2" x14ac:dyDescent="0.25">
      <c r="A1250" t="s">
        <v>45</v>
      </c>
    </row>
    <row r="1251" spans="1:2" x14ac:dyDescent="0.25">
      <c r="A1251" t="s">
        <v>46</v>
      </c>
    </row>
    <row r="1252" spans="1:2" x14ac:dyDescent="0.25">
      <c r="A1252" t="s">
        <v>47</v>
      </c>
    </row>
    <row r="1253" spans="1:2" x14ac:dyDescent="0.25">
      <c r="A1253" t="s">
        <v>48</v>
      </c>
    </row>
    <row r="1254" spans="1:2" x14ac:dyDescent="0.25">
      <c r="A1254" t="s">
        <v>49</v>
      </c>
    </row>
    <row r="1255" spans="1:2" x14ac:dyDescent="0.25">
      <c r="A1255" t="s">
        <v>50</v>
      </c>
    </row>
    <row r="1256" spans="1:2" x14ac:dyDescent="0.25">
      <c r="A1256" t="s">
        <v>51</v>
      </c>
      <c r="B1256">
        <v>71.673779999999994</v>
      </c>
    </row>
    <row r="1257" spans="1:2" x14ac:dyDescent="0.25">
      <c r="A1257" t="s">
        <v>52</v>
      </c>
      <c r="B1257">
        <v>82.444820000000007</v>
      </c>
    </row>
    <row r="1258" spans="1:2" x14ac:dyDescent="0.25">
      <c r="A1258" t="s">
        <v>53</v>
      </c>
      <c r="B1258">
        <v>25.024339999999999</v>
      </c>
    </row>
    <row r="1259" spans="1:2" x14ac:dyDescent="0.25">
      <c r="A1259" t="s">
        <v>37</v>
      </c>
      <c r="B1259">
        <v>179.1429</v>
      </c>
    </row>
    <row r="1261" spans="1:2" x14ac:dyDescent="0.25">
      <c r="B1261" t="s">
        <v>90</v>
      </c>
    </row>
    <row r="1262" spans="1:2" x14ac:dyDescent="0.25">
      <c r="A1262" t="s">
        <v>22</v>
      </c>
    </row>
    <row r="1263" spans="1:2" x14ac:dyDescent="0.25">
      <c r="A1263" t="s">
        <v>23</v>
      </c>
    </row>
    <row r="1264" spans="1:2" x14ac:dyDescent="0.25">
      <c r="A1264" t="s">
        <v>24</v>
      </c>
    </row>
    <row r="1265" spans="1:21" x14ac:dyDescent="0.25">
      <c r="A1265" t="s">
        <v>25</v>
      </c>
    </row>
    <row r="1266" spans="1:21" x14ac:dyDescent="0.25">
      <c r="A1266" t="s">
        <v>26</v>
      </c>
      <c r="B1266">
        <v>96.185900000000004</v>
      </c>
      <c r="E1266">
        <v>47.315339999999999</v>
      </c>
      <c r="F1266">
        <v>52.09834</v>
      </c>
    </row>
    <row r="1267" spans="1:21" x14ac:dyDescent="0.25">
      <c r="A1267" t="s">
        <v>27</v>
      </c>
    </row>
    <row r="1268" spans="1:21" x14ac:dyDescent="0.25">
      <c r="A1268" t="s">
        <v>28</v>
      </c>
    </row>
    <row r="1269" spans="1:21" x14ac:dyDescent="0.25">
      <c r="A1269" t="s">
        <v>29</v>
      </c>
    </row>
    <row r="1270" spans="1:21" x14ac:dyDescent="0.25">
      <c r="A1270" t="s">
        <v>30</v>
      </c>
    </row>
    <row r="1271" spans="1:21" x14ac:dyDescent="0.25">
      <c r="A1271" t="s">
        <v>31</v>
      </c>
    </row>
    <row r="1272" spans="1:21" x14ac:dyDescent="0.25">
      <c r="A1272" t="s">
        <v>32</v>
      </c>
    </row>
    <row r="1273" spans="1:21" x14ac:dyDescent="0.25">
      <c r="A1273" t="s">
        <v>33</v>
      </c>
    </row>
    <row r="1274" spans="1:21" x14ac:dyDescent="0.25">
      <c r="A1274" t="s">
        <v>34</v>
      </c>
      <c r="B1274">
        <v>55.669429999999998</v>
      </c>
      <c r="C1274">
        <v>1.880322</v>
      </c>
      <c r="D1274">
        <v>4914</v>
      </c>
      <c r="E1274">
        <v>27.38466</v>
      </c>
      <c r="F1274">
        <v>7.5920540000000001</v>
      </c>
      <c r="G1274">
        <v>1200.6130000000001</v>
      </c>
      <c r="H1274">
        <v>8</v>
      </c>
      <c r="I1274">
        <v>9567</v>
      </c>
      <c r="J1274">
        <v>182.87430000000001</v>
      </c>
      <c r="K1274">
        <v>1168.1089999999999</v>
      </c>
      <c r="L1274">
        <v>36.93777</v>
      </c>
      <c r="M1274">
        <v>32.50367</v>
      </c>
      <c r="N1274">
        <v>40.005279999999999</v>
      </c>
      <c r="O1274">
        <v>25.00206</v>
      </c>
      <c r="P1274">
        <v>0.53500000000000003</v>
      </c>
      <c r="Q1274">
        <v>0.457206</v>
      </c>
      <c r="R1274">
        <v>1.366751</v>
      </c>
      <c r="S1274">
        <v>0.99251699999999998</v>
      </c>
      <c r="T1274">
        <v>1</v>
      </c>
      <c r="U1274">
        <v>6.3875000000000002</v>
      </c>
    </row>
    <row r="1275" spans="1:21" x14ac:dyDescent="0.25">
      <c r="A1275" t="s">
        <v>35</v>
      </c>
      <c r="B1275">
        <v>22.5</v>
      </c>
      <c r="E1275">
        <v>22.5</v>
      </c>
      <c r="F1275">
        <v>16.23432</v>
      </c>
    </row>
    <row r="1276" spans="1:21" x14ac:dyDescent="0.25">
      <c r="A1276" t="s">
        <v>36</v>
      </c>
      <c r="B1276">
        <v>2.8</v>
      </c>
      <c r="E1276">
        <v>2.8</v>
      </c>
      <c r="F1276">
        <v>24.075279999999999</v>
      </c>
    </row>
    <row r="1277" spans="1:21" x14ac:dyDescent="0.25">
      <c r="A1277" t="s">
        <v>37</v>
      </c>
      <c r="B1277">
        <v>177.15530000000001</v>
      </c>
      <c r="E1277">
        <v>100</v>
      </c>
      <c r="F1277">
        <v>100</v>
      </c>
    </row>
    <row r="1278" spans="1:21" x14ac:dyDescent="0.25">
      <c r="A1278" t="s">
        <v>38</v>
      </c>
      <c r="B1278" t="s">
        <v>39</v>
      </c>
    </row>
    <row r="1279" spans="1:21" x14ac:dyDescent="0.25">
      <c r="A1279" t="s">
        <v>40</v>
      </c>
    </row>
    <row r="1280" spans="1:21" x14ac:dyDescent="0.25">
      <c r="A1280" t="s">
        <v>41</v>
      </c>
    </row>
    <row r="1281" spans="1:2" x14ac:dyDescent="0.25">
      <c r="A1281" t="s">
        <v>42</v>
      </c>
    </row>
    <row r="1282" spans="1:2" x14ac:dyDescent="0.25">
      <c r="A1282" t="s">
        <v>43</v>
      </c>
    </row>
    <row r="1283" spans="1:2" x14ac:dyDescent="0.25">
      <c r="A1283" t="s">
        <v>44</v>
      </c>
    </row>
    <row r="1284" spans="1:2" x14ac:dyDescent="0.25">
      <c r="A1284" t="s">
        <v>45</v>
      </c>
    </row>
    <row r="1285" spans="1:2" x14ac:dyDescent="0.25">
      <c r="A1285" t="s">
        <v>46</v>
      </c>
    </row>
    <row r="1286" spans="1:2" x14ac:dyDescent="0.25">
      <c r="A1286" t="s">
        <v>47</v>
      </c>
    </row>
    <row r="1287" spans="1:2" x14ac:dyDescent="0.25">
      <c r="A1287" t="s">
        <v>48</v>
      </c>
    </row>
    <row r="1288" spans="1:2" x14ac:dyDescent="0.25">
      <c r="A1288" t="s">
        <v>49</v>
      </c>
    </row>
    <row r="1289" spans="1:2" x14ac:dyDescent="0.25">
      <c r="A1289" t="s">
        <v>50</v>
      </c>
    </row>
    <row r="1290" spans="1:2" x14ac:dyDescent="0.25">
      <c r="A1290" t="s">
        <v>51</v>
      </c>
      <c r="B1290">
        <v>69.686160000000001</v>
      </c>
    </row>
    <row r="1291" spans="1:2" x14ac:dyDescent="0.25">
      <c r="A1291" t="s">
        <v>52</v>
      </c>
      <c r="B1291">
        <v>82.444820000000007</v>
      </c>
    </row>
    <row r="1292" spans="1:2" x14ac:dyDescent="0.25">
      <c r="A1292" t="s">
        <v>53</v>
      </c>
      <c r="B1292">
        <v>25.024339999999999</v>
      </c>
    </row>
    <row r="1293" spans="1:2" x14ac:dyDescent="0.25">
      <c r="A1293" t="s">
        <v>37</v>
      </c>
      <c r="B1293">
        <v>177.15530000000001</v>
      </c>
    </row>
    <row r="1295" spans="1:2" x14ac:dyDescent="0.25">
      <c r="B1295" t="s">
        <v>91</v>
      </c>
    </row>
    <row r="1296" spans="1:2" x14ac:dyDescent="0.25">
      <c r="A1296" t="s">
        <v>22</v>
      </c>
    </row>
    <row r="1297" spans="1:21" x14ac:dyDescent="0.25">
      <c r="A1297" t="s">
        <v>23</v>
      </c>
    </row>
    <row r="1298" spans="1:21" x14ac:dyDescent="0.25">
      <c r="A1298" t="s">
        <v>24</v>
      </c>
    </row>
    <row r="1299" spans="1:21" x14ac:dyDescent="0.25">
      <c r="A1299" t="s">
        <v>25</v>
      </c>
    </row>
    <row r="1300" spans="1:21" x14ac:dyDescent="0.25">
      <c r="A1300" t="s">
        <v>26</v>
      </c>
      <c r="B1300">
        <v>96.249129999999994</v>
      </c>
      <c r="E1300">
        <v>47.248629999999999</v>
      </c>
      <c r="F1300">
        <v>52.096899999999998</v>
      </c>
    </row>
    <row r="1301" spans="1:21" x14ac:dyDescent="0.25">
      <c r="A1301" t="s">
        <v>27</v>
      </c>
    </row>
    <row r="1302" spans="1:21" x14ac:dyDescent="0.25">
      <c r="A1302" t="s">
        <v>28</v>
      </c>
    </row>
    <row r="1303" spans="1:21" x14ac:dyDescent="0.25">
      <c r="A1303" t="s">
        <v>29</v>
      </c>
    </row>
    <row r="1304" spans="1:21" x14ac:dyDescent="0.25">
      <c r="A1304" t="s">
        <v>30</v>
      </c>
    </row>
    <row r="1305" spans="1:21" x14ac:dyDescent="0.25">
      <c r="A1305" t="s">
        <v>31</v>
      </c>
    </row>
    <row r="1306" spans="1:21" x14ac:dyDescent="0.25">
      <c r="A1306" t="s">
        <v>32</v>
      </c>
    </row>
    <row r="1307" spans="1:21" x14ac:dyDescent="0.25">
      <c r="A1307" t="s">
        <v>33</v>
      </c>
    </row>
    <row r="1308" spans="1:21" x14ac:dyDescent="0.25">
      <c r="A1308" t="s">
        <v>34</v>
      </c>
      <c r="B1308">
        <v>55.920569999999998</v>
      </c>
      <c r="C1308">
        <v>1.8866240000000001</v>
      </c>
      <c r="D1308">
        <v>5065</v>
      </c>
      <c r="E1308">
        <v>27.451370000000001</v>
      </c>
      <c r="F1308">
        <v>7.6210839999999997</v>
      </c>
      <c r="G1308">
        <v>1209.433</v>
      </c>
      <c r="H1308">
        <v>8</v>
      </c>
      <c r="I1308">
        <v>9637</v>
      </c>
      <c r="J1308">
        <v>183.8792</v>
      </c>
      <c r="K1308">
        <v>1174.8040000000001</v>
      </c>
      <c r="L1308">
        <v>34.925370000000001</v>
      </c>
      <c r="M1308">
        <v>34.629060000000003</v>
      </c>
      <c r="N1308">
        <v>40.25535</v>
      </c>
      <c r="O1308">
        <v>29.002780000000001</v>
      </c>
      <c r="P1308">
        <v>0.53793899999999994</v>
      </c>
      <c r="Q1308">
        <v>0.45971800000000002</v>
      </c>
      <c r="R1308">
        <v>1.366482</v>
      </c>
      <c r="S1308">
        <v>0.99252200000000002</v>
      </c>
      <c r="T1308">
        <v>1</v>
      </c>
      <c r="U1308">
        <v>6.3890000000000002</v>
      </c>
    </row>
    <row r="1309" spans="1:21" x14ac:dyDescent="0.25">
      <c r="A1309" t="s">
        <v>35</v>
      </c>
      <c r="B1309">
        <v>22.5</v>
      </c>
      <c r="E1309">
        <v>22.5</v>
      </c>
      <c r="F1309">
        <v>16.223210000000002</v>
      </c>
    </row>
    <row r="1310" spans="1:21" x14ac:dyDescent="0.25">
      <c r="A1310" t="s">
        <v>36</v>
      </c>
      <c r="B1310">
        <v>2.8</v>
      </c>
      <c r="E1310">
        <v>2.8</v>
      </c>
      <c r="F1310">
        <v>24.058800000000002</v>
      </c>
    </row>
    <row r="1311" spans="1:21" x14ac:dyDescent="0.25">
      <c r="A1311" t="s">
        <v>37</v>
      </c>
      <c r="B1311">
        <v>177.46969999999999</v>
      </c>
      <c r="E1311">
        <v>100</v>
      </c>
      <c r="F1311">
        <v>100</v>
      </c>
    </row>
    <row r="1312" spans="1:21" x14ac:dyDescent="0.25">
      <c r="A1312" t="s">
        <v>38</v>
      </c>
      <c r="B1312" t="s">
        <v>39</v>
      </c>
    </row>
    <row r="1313" spans="1:2" x14ac:dyDescent="0.25">
      <c r="A1313" t="s">
        <v>40</v>
      </c>
    </row>
    <row r="1314" spans="1:2" x14ac:dyDescent="0.25">
      <c r="A1314" t="s">
        <v>41</v>
      </c>
    </row>
    <row r="1315" spans="1:2" x14ac:dyDescent="0.25">
      <c r="A1315" t="s">
        <v>42</v>
      </c>
    </row>
    <row r="1316" spans="1:2" x14ac:dyDescent="0.25">
      <c r="A1316" t="s">
        <v>43</v>
      </c>
    </row>
    <row r="1317" spans="1:2" x14ac:dyDescent="0.25">
      <c r="A1317" t="s">
        <v>44</v>
      </c>
    </row>
    <row r="1318" spans="1:2" x14ac:dyDescent="0.25">
      <c r="A1318" t="s">
        <v>45</v>
      </c>
    </row>
    <row r="1319" spans="1:2" x14ac:dyDescent="0.25">
      <c r="A1319" t="s">
        <v>46</v>
      </c>
    </row>
    <row r="1320" spans="1:2" x14ac:dyDescent="0.25">
      <c r="A1320" t="s">
        <v>47</v>
      </c>
    </row>
    <row r="1321" spans="1:2" x14ac:dyDescent="0.25">
      <c r="A1321" t="s">
        <v>48</v>
      </c>
    </row>
    <row r="1322" spans="1:2" x14ac:dyDescent="0.25">
      <c r="A1322" t="s">
        <v>49</v>
      </c>
    </row>
    <row r="1323" spans="1:2" x14ac:dyDescent="0.25">
      <c r="A1323" t="s">
        <v>50</v>
      </c>
    </row>
    <row r="1324" spans="1:2" x14ac:dyDescent="0.25">
      <c r="A1324" t="s">
        <v>51</v>
      </c>
      <c r="B1324">
        <v>70.000540000000001</v>
      </c>
    </row>
    <row r="1325" spans="1:2" x14ac:dyDescent="0.25">
      <c r="A1325" t="s">
        <v>52</v>
      </c>
      <c r="B1325">
        <v>82.444820000000007</v>
      </c>
    </row>
    <row r="1326" spans="1:2" x14ac:dyDescent="0.25">
      <c r="A1326" t="s">
        <v>53</v>
      </c>
      <c r="B1326">
        <v>25.024339999999999</v>
      </c>
    </row>
    <row r="1327" spans="1:2" x14ac:dyDescent="0.25">
      <c r="A1327" t="s">
        <v>37</v>
      </c>
      <c r="B1327">
        <v>177.46969999999999</v>
      </c>
    </row>
    <row r="1329" spans="1:21" x14ac:dyDescent="0.25">
      <c r="B1329" t="s">
        <v>92</v>
      </c>
    </row>
    <row r="1330" spans="1:21" x14ac:dyDescent="0.25">
      <c r="A1330" t="s">
        <v>22</v>
      </c>
    </row>
    <row r="1331" spans="1:21" x14ac:dyDescent="0.25">
      <c r="A1331" t="s">
        <v>23</v>
      </c>
    </row>
    <row r="1332" spans="1:21" x14ac:dyDescent="0.25">
      <c r="A1332" t="s">
        <v>24</v>
      </c>
    </row>
    <row r="1333" spans="1:21" x14ac:dyDescent="0.25">
      <c r="A1333" t="s">
        <v>25</v>
      </c>
    </row>
    <row r="1334" spans="1:21" x14ac:dyDescent="0.25">
      <c r="A1334" t="s">
        <v>26</v>
      </c>
      <c r="B1334">
        <v>96.910510000000002</v>
      </c>
      <c r="E1334">
        <v>46.567050000000002</v>
      </c>
      <c r="F1334">
        <v>52.082000000000001</v>
      </c>
    </row>
    <row r="1335" spans="1:21" x14ac:dyDescent="0.25">
      <c r="A1335" t="s">
        <v>27</v>
      </c>
    </row>
    <row r="1336" spans="1:21" x14ac:dyDescent="0.25">
      <c r="A1336" t="s">
        <v>28</v>
      </c>
    </row>
    <row r="1337" spans="1:21" x14ac:dyDescent="0.25">
      <c r="A1337" t="s">
        <v>29</v>
      </c>
    </row>
    <row r="1338" spans="1:21" x14ac:dyDescent="0.25">
      <c r="A1338" t="s">
        <v>30</v>
      </c>
    </row>
    <row r="1339" spans="1:21" x14ac:dyDescent="0.25">
      <c r="A1339" t="s">
        <v>31</v>
      </c>
    </row>
    <row r="1340" spans="1:21" x14ac:dyDescent="0.25">
      <c r="A1340" t="s">
        <v>32</v>
      </c>
    </row>
    <row r="1341" spans="1:21" x14ac:dyDescent="0.25">
      <c r="A1341" t="s">
        <v>33</v>
      </c>
    </row>
    <row r="1342" spans="1:21" x14ac:dyDescent="0.25">
      <c r="A1342" t="s">
        <v>34</v>
      </c>
      <c r="B1342">
        <v>58.547359999999998</v>
      </c>
      <c r="C1342">
        <v>1.927829</v>
      </c>
      <c r="D1342">
        <v>5255</v>
      </c>
      <c r="E1342">
        <v>28.132940000000001</v>
      </c>
      <c r="F1342">
        <v>7.9223520000000001</v>
      </c>
      <c r="G1342">
        <v>1281.7739999999999</v>
      </c>
      <c r="H1342">
        <v>8</v>
      </c>
      <c r="I1342">
        <v>10211</v>
      </c>
      <c r="J1342">
        <v>194.51390000000001</v>
      </c>
      <c r="K1342">
        <v>1243.644</v>
      </c>
      <c r="L1342">
        <v>33.615960000000001</v>
      </c>
      <c r="M1342">
        <v>38.129930000000002</v>
      </c>
      <c r="N1342">
        <v>44.506529999999998</v>
      </c>
      <c r="O1342">
        <v>31.753329999999998</v>
      </c>
      <c r="P1342">
        <v>0.56905099999999997</v>
      </c>
      <c r="Q1342">
        <v>0.48630600000000002</v>
      </c>
      <c r="R1342">
        <v>1.3637379999999999</v>
      </c>
      <c r="S1342">
        <v>0.99257700000000004</v>
      </c>
      <c r="T1342">
        <v>1</v>
      </c>
      <c r="U1342">
        <v>6.3936000000000002</v>
      </c>
    </row>
    <row r="1343" spans="1:21" x14ac:dyDescent="0.25">
      <c r="A1343" t="s">
        <v>35</v>
      </c>
      <c r="B1343">
        <v>22.5</v>
      </c>
      <c r="E1343">
        <v>22.5</v>
      </c>
      <c r="F1343">
        <v>16.107880000000002</v>
      </c>
    </row>
    <row r="1344" spans="1:21" x14ac:dyDescent="0.25">
      <c r="A1344" t="s">
        <v>36</v>
      </c>
      <c r="B1344">
        <v>2.8</v>
      </c>
      <c r="E1344">
        <v>2.8</v>
      </c>
      <c r="F1344">
        <v>23.88777</v>
      </c>
    </row>
    <row r="1345" spans="1:6" x14ac:dyDescent="0.25">
      <c r="A1345" t="s">
        <v>37</v>
      </c>
      <c r="B1345">
        <v>180.75790000000001</v>
      </c>
      <c r="E1345">
        <v>100</v>
      </c>
      <c r="F1345">
        <v>100</v>
      </c>
    </row>
    <row r="1346" spans="1:6" x14ac:dyDescent="0.25">
      <c r="A1346" t="s">
        <v>38</v>
      </c>
      <c r="B1346" t="s">
        <v>39</v>
      </c>
    </row>
    <row r="1347" spans="1:6" x14ac:dyDescent="0.25">
      <c r="A1347" t="s">
        <v>40</v>
      </c>
    </row>
    <row r="1348" spans="1:6" x14ac:dyDescent="0.25">
      <c r="A1348" t="s">
        <v>41</v>
      </c>
    </row>
    <row r="1349" spans="1:6" x14ac:dyDescent="0.25">
      <c r="A1349" t="s">
        <v>42</v>
      </c>
    </row>
    <row r="1350" spans="1:6" x14ac:dyDescent="0.25">
      <c r="A1350" t="s">
        <v>43</v>
      </c>
    </row>
    <row r="1351" spans="1:6" x14ac:dyDescent="0.25">
      <c r="A1351" t="s">
        <v>44</v>
      </c>
    </row>
    <row r="1352" spans="1:6" x14ac:dyDescent="0.25">
      <c r="A1352" t="s">
        <v>45</v>
      </c>
    </row>
    <row r="1353" spans="1:6" x14ac:dyDescent="0.25">
      <c r="A1353" t="s">
        <v>46</v>
      </c>
    </row>
    <row r="1354" spans="1:6" x14ac:dyDescent="0.25">
      <c r="A1354" t="s">
        <v>47</v>
      </c>
    </row>
    <row r="1355" spans="1:6" x14ac:dyDescent="0.25">
      <c r="A1355" t="s">
        <v>48</v>
      </c>
    </row>
    <row r="1356" spans="1:6" x14ac:dyDescent="0.25">
      <c r="A1356" t="s">
        <v>49</v>
      </c>
    </row>
    <row r="1357" spans="1:6" x14ac:dyDescent="0.25">
      <c r="A1357" t="s">
        <v>50</v>
      </c>
    </row>
    <row r="1358" spans="1:6" x14ac:dyDescent="0.25">
      <c r="A1358" t="s">
        <v>51</v>
      </c>
      <c r="B1358">
        <v>73.288709999999995</v>
      </c>
    </row>
    <row r="1359" spans="1:6" x14ac:dyDescent="0.25">
      <c r="A1359" t="s">
        <v>52</v>
      </c>
      <c r="B1359">
        <v>82.444820000000007</v>
      </c>
    </row>
    <row r="1360" spans="1:6" x14ac:dyDescent="0.25">
      <c r="A1360" t="s">
        <v>53</v>
      </c>
      <c r="B1360">
        <v>25.024339999999999</v>
      </c>
    </row>
    <row r="1361" spans="1:21" x14ac:dyDescent="0.25">
      <c r="A1361" t="s">
        <v>37</v>
      </c>
      <c r="B1361">
        <v>180.75790000000001</v>
      </c>
    </row>
    <row r="1363" spans="1:21" x14ac:dyDescent="0.25">
      <c r="B1363" t="s">
        <v>93</v>
      </c>
    </row>
    <row r="1364" spans="1:21" x14ac:dyDescent="0.25">
      <c r="A1364" t="s">
        <v>22</v>
      </c>
    </row>
    <row r="1365" spans="1:21" x14ac:dyDescent="0.25">
      <c r="A1365" t="s">
        <v>23</v>
      </c>
    </row>
    <row r="1366" spans="1:21" x14ac:dyDescent="0.25">
      <c r="A1366" t="s">
        <v>24</v>
      </c>
    </row>
    <row r="1367" spans="1:21" x14ac:dyDescent="0.25">
      <c r="A1367" t="s">
        <v>25</v>
      </c>
    </row>
    <row r="1368" spans="1:21" x14ac:dyDescent="0.25">
      <c r="A1368" t="s">
        <v>26</v>
      </c>
      <c r="B1368">
        <v>96.171120000000002</v>
      </c>
      <c r="E1368">
        <v>47.330970000000001</v>
      </c>
      <c r="F1368">
        <v>52.098669999999998</v>
      </c>
    </row>
    <row r="1369" spans="1:21" x14ac:dyDescent="0.25">
      <c r="A1369" t="s">
        <v>27</v>
      </c>
    </row>
    <row r="1370" spans="1:21" x14ac:dyDescent="0.25">
      <c r="A1370" t="s">
        <v>28</v>
      </c>
    </row>
    <row r="1371" spans="1:21" x14ac:dyDescent="0.25">
      <c r="A1371" t="s">
        <v>29</v>
      </c>
    </row>
    <row r="1372" spans="1:21" x14ac:dyDescent="0.25">
      <c r="A1372" t="s">
        <v>30</v>
      </c>
    </row>
    <row r="1373" spans="1:21" x14ac:dyDescent="0.25">
      <c r="A1373" t="s">
        <v>31</v>
      </c>
    </row>
    <row r="1374" spans="1:21" x14ac:dyDescent="0.25">
      <c r="A1374" t="s">
        <v>32</v>
      </c>
    </row>
    <row r="1375" spans="1:21" x14ac:dyDescent="0.25">
      <c r="A1375" t="s">
        <v>33</v>
      </c>
    </row>
    <row r="1376" spans="1:21" x14ac:dyDescent="0.25">
      <c r="A1376" t="s">
        <v>34</v>
      </c>
      <c r="B1376">
        <v>55.610720000000001</v>
      </c>
      <c r="C1376">
        <v>1.8811359999999999</v>
      </c>
      <c r="D1376">
        <v>5057</v>
      </c>
      <c r="E1376">
        <v>27.369019999999999</v>
      </c>
      <c r="F1376">
        <v>7.5852630000000003</v>
      </c>
      <c r="G1376">
        <v>1202.5029999999999</v>
      </c>
      <c r="H1376">
        <v>8</v>
      </c>
      <c r="I1376">
        <v>9582</v>
      </c>
      <c r="J1376">
        <v>182.6397</v>
      </c>
      <c r="K1376">
        <v>1167.999</v>
      </c>
      <c r="L1376">
        <v>34.851179999999999</v>
      </c>
      <c r="M1376">
        <v>34.50394</v>
      </c>
      <c r="N1376">
        <v>36.254339999999999</v>
      </c>
      <c r="O1376">
        <v>32.753540000000001</v>
      </c>
      <c r="P1376">
        <v>0.53431300000000004</v>
      </c>
      <c r="Q1376">
        <v>0.456619</v>
      </c>
      <c r="R1376">
        <v>1.366814</v>
      </c>
      <c r="S1376">
        <v>0.99251599999999995</v>
      </c>
      <c r="T1376">
        <v>1</v>
      </c>
      <c r="U1376">
        <v>6.3951000000000002</v>
      </c>
    </row>
    <row r="1377" spans="1:6" x14ac:dyDescent="0.25">
      <c r="A1377" t="s">
        <v>35</v>
      </c>
      <c r="B1377">
        <v>22.5</v>
      </c>
      <c r="E1377">
        <v>22.5</v>
      </c>
      <c r="F1377">
        <v>16.236920000000001</v>
      </c>
    </row>
    <row r="1378" spans="1:6" x14ac:dyDescent="0.25">
      <c r="A1378" t="s">
        <v>36</v>
      </c>
      <c r="B1378">
        <v>2.8</v>
      </c>
      <c r="E1378">
        <v>2.8</v>
      </c>
      <c r="F1378">
        <v>24.079139999999999</v>
      </c>
    </row>
    <row r="1379" spans="1:6" x14ac:dyDescent="0.25">
      <c r="A1379" t="s">
        <v>37</v>
      </c>
      <c r="B1379">
        <v>177.08179999999999</v>
      </c>
      <c r="E1379">
        <v>100</v>
      </c>
      <c r="F1379">
        <v>99.999989999999997</v>
      </c>
    </row>
    <row r="1380" spans="1:6" x14ac:dyDescent="0.25">
      <c r="A1380" t="s">
        <v>38</v>
      </c>
      <c r="B1380" t="s">
        <v>39</v>
      </c>
    </row>
    <row r="1381" spans="1:6" x14ac:dyDescent="0.25">
      <c r="A1381" t="s">
        <v>40</v>
      </c>
    </row>
    <row r="1382" spans="1:6" x14ac:dyDescent="0.25">
      <c r="A1382" t="s">
        <v>41</v>
      </c>
    </row>
    <row r="1383" spans="1:6" x14ac:dyDescent="0.25">
      <c r="A1383" t="s">
        <v>42</v>
      </c>
    </row>
    <row r="1384" spans="1:6" x14ac:dyDescent="0.25">
      <c r="A1384" t="s">
        <v>43</v>
      </c>
    </row>
    <row r="1385" spans="1:6" x14ac:dyDescent="0.25">
      <c r="A1385" t="s">
        <v>44</v>
      </c>
    </row>
    <row r="1386" spans="1:6" x14ac:dyDescent="0.25">
      <c r="A1386" t="s">
        <v>45</v>
      </c>
    </row>
    <row r="1387" spans="1:6" x14ac:dyDescent="0.25">
      <c r="A1387" t="s">
        <v>46</v>
      </c>
    </row>
    <row r="1388" spans="1:6" x14ac:dyDescent="0.25">
      <c r="A1388" t="s">
        <v>47</v>
      </c>
    </row>
    <row r="1389" spans="1:6" x14ac:dyDescent="0.25">
      <c r="A1389" t="s">
        <v>48</v>
      </c>
    </row>
    <row r="1390" spans="1:6" x14ac:dyDescent="0.25">
      <c r="A1390" t="s">
        <v>49</v>
      </c>
    </row>
    <row r="1391" spans="1:6" x14ac:dyDescent="0.25">
      <c r="A1391" t="s">
        <v>50</v>
      </c>
    </row>
    <row r="1392" spans="1:6" x14ac:dyDescent="0.25">
      <c r="A1392" t="s">
        <v>51</v>
      </c>
      <c r="B1392">
        <v>69.612679999999997</v>
      </c>
    </row>
    <row r="1393" spans="1:6" x14ac:dyDescent="0.25">
      <c r="A1393" t="s">
        <v>52</v>
      </c>
      <c r="B1393">
        <v>82.444820000000007</v>
      </c>
    </row>
    <row r="1394" spans="1:6" x14ac:dyDescent="0.25">
      <c r="A1394" t="s">
        <v>53</v>
      </c>
      <c r="B1394">
        <v>25.024339999999999</v>
      </c>
    </row>
    <row r="1395" spans="1:6" x14ac:dyDescent="0.25">
      <c r="A1395" t="s">
        <v>37</v>
      </c>
      <c r="B1395">
        <v>177.08179999999999</v>
      </c>
    </row>
    <row r="1397" spans="1:6" x14ac:dyDescent="0.25">
      <c r="B1397" t="s">
        <v>94</v>
      </c>
    </row>
    <row r="1398" spans="1:6" x14ac:dyDescent="0.25">
      <c r="A1398" t="s">
        <v>22</v>
      </c>
    </row>
    <row r="1399" spans="1:6" x14ac:dyDescent="0.25">
      <c r="A1399" t="s">
        <v>23</v>
      </c>
    </row>
    <row r="1400" spans="1:6" x14ac:dyDescent="0.25">
      <c r="A1400" t="s">
        <v>24</v>
      </c>
    </row>
    <row r="1401" spans="1:6" x14ac:dyDescent="0.25">
      <c r="A1401" t="s">
        <v>25</v>
      </c>
    </row>
    <row r="1402" spans="1:6" x14ac:dyDescent="0.25">
      <c r="A1402" t="s">
        <v>26</v>
      </c>
      <c r="B1402">
        <v>93.910579999999996</v>
      </c>
      <c r="E1402">
        <v>49.91431</v>
      </c>
      <c r="F1402">
        <v>52.151359999999997</v>
      </c>
    </row>
    <row r="1403" spans="1:6" x14ac:dyDescent="0.25">
      <c r="A1403" t="s">
        <v>27</v>
      </c>
    </row>
    <row r="1404" spans="1:6" x14ac:dyDescent="0.25">
      <c r="A1404" t="s">
        <v>28</v>
      </c>
    </row>
    <row r="1405" spans="1:6" x14ac:dyDescent="0.25">
      <c r="A1405" t="s">
        <v>29</v>
      </c>
    </row>
    <row r="1406" spans="1:6" x14ac:dyDescent="0.25">
      <c r="A1406" t="s">
        <v>30</v>
      </c>
    </row>
    <row r="1407" spans="1:6" x14ac:dyDescent="0.25">
      <c r="A1407" t="s">
        <v>31</v>
      </c>
    </row>
    <row r="1408" spans="1:6" x14ac:dyDescent="0.25">
      <c r="A1408" t="s">
        <v>32</v>
      </c>
    </row>
    <row r="1409" spans="1:21" x14ac:dyDescent="0.25">
      <c r="A1409" t="s">
        <v>33</v>
      </c>
    </row>
    <row r="1410" spans="1:21" x14ac:dyDescent="0.25">
      <c r="A1410" t="s">
        <v>34</v>
      </c>
      <c r="B1410">
        <v>46.632689999999997</v>
      </c>
      <c r="C1410">
        <v>1.7333780000000001</v>
      </c>
      <c r="D1410">
        <v>4540</v>
      </c>
      <c r="E1410">
        <v>24.785689999999999</v>
      </c>
      <c r="F1410">
        <v>6.5203629999999997</v>
      </c>
      <c r="G1410">
        <v>969.21510000000001</v>
      </c>
      <c r="H1410">
        <v>8</v>
      </c>
      <c r="I1410">
        <v>7729</v>
      </c>
      <c r="J1410">
        <v>148.02430000000001</v>
      </c>
      <c r="K1410">
        <v>943.46280000000002</v>
      </c>
      <c r="L1410">
        <v>37.636069999999997</v>
      </c>
      <c r="M1410">
        <v>25.752289999999999</v>
      </c>
      <c r="N1410">
        <v>31.253219999999999</v>
      </c>
      <c r="O1410">
        <v>20.251349999999999</v>
      </c>
      <c r="P1410">
        <v>0.43304599999999999</v>
      </c>
      <c r="Q1410">
        <v>0.37007699999999999</v>
      </c>
      <c r="R1410">
        <v>1.3772439999999999</v>
      </c>
      <c r="S1410">
        <v>0.99230799999999997</v>
      </c>
      <c r="T1410">
        <v>1</v>
      </c>
      <c r="U1410">
        <v>6.3737000000000004</v>
      </c>
    </row>
    <row r="1411" spans="1:21" x14ac:dyDescent="0.25">
      <c r="A1411" t="s">
        <v>35</v>
      </c>
      <c r="B1411">
        <v>22.5</v>
      </c>
      <c r="E1411">
        <v>22.5</v>
      </c>
      <c r="F1411">
        <v>16.644580000000001</v>
      </c>
    </row>
    <row r="1412" spans="1:21" x14ac:dyDescent="0.25">
      <c r="A1412" t="s">
        <v>36</v>
      </c>
      <c r="B1412">
        <v>2.8</v>
      </c>
      <c r="E1412">
        <v>2.8</v>
      </c>
      <c r="F1412">
        <v>24.683689999999999</v>
      </c>
    </row>
    <row r="1413" spans="1:21" x14ac:dyDescent="0.25">
      <c r="A1413" t="s">
        <v>37</v>
      </c>
      <c r="B1413">
        <v>165.8433</v>
      </c>
      <c r="E1413">
        <v>100</v>
      </c>
      <c r="F1413">
        <v>100</v>
      </c>
    </row>
    <row r="1414" spans="1:21" x14ac:dyDescent="0.25">
      <c r="A1414" t="s">
        <v>38</v>
      </c>
      <c r="B1414" t="s">
        <v>39</v>
      </c>
    </row>
    <row r="1415" spans="1:21" x14ac:dyDescent="0.25">
      <c r="A1415" t="s">
        <v>40</v>
      </c>
    </row>
    <row r="1416" spans="1:21" x14ac:dyDescent="0.25">
      <c r="A1416" t="s">
        <v>41</v>
      </c>
    </row>
    <row r="1417" spans="1:21" x14ac:dyDescent="0.25">
      <c r="A1417" t="s">
        <v>42</v>
      </c>
    </row>
    <row r="1418" spans="1:21" x14ac:dyDescent="0.25">
      <c r="A1418" t="s">
        <v>43</v>
      </c>
    </row>
    <row r="1419" spans="1:21" x14ac:dyDescent="0.25">
      <c r="A1419" t="s">
        <v>44</v>
      </c>
    </row>
    <row r="1420" spans="1:21" x14ac:dyDescent="0.25">
      <c r="A1420" t="s">
        <v>45</v>
      </c>
    </row>
    <row r="1421" spans="1:21" x14ac:dyDescent="0.25">
      <c r="A1421" t="s">
        <v>46</v>
      </c>
    </row>
    <row r="1422" spans="1:21" x14ac:dyDescent="0.25">
      <c r="A1422" t="s">
        <v>47</v>
      </c>
    </row>
    <row r="1423" spans="1:21" x14ac:dyDescent="0.25">
      <c r="A1423" t="s">
        <v>48</v>
      </c>
    </row>
    <row r="1424" spans="1:21" x14ac:dyDescent="0.25">
      <c r="A1424" t="s">
        <v>49</v>
      </c>
    </row>
    <row r="1425" spans="1:6" x14ac:dyDescent="0.25">
      <c r="A1425" t="s">
        <v>50</v>
      </c>
    </row>
    <row r="1426" spans="1:6" x14ac:dyDescent="0.25">
      <c r="A1426" t="s">
        <v>51</v>
      </c>
      <c r="B1426">
        <v>58.374110000000002</v>
      </c>
    </row>
    <row r="1427" spans="1:6" x14ac:dyDescent="0.25">
      <c r="A1427" t="s">
        <v>52</v>
      </c>
      <c r="B1427">
        <v>82.444820000000007</v>
      </c>
    </row>
    <row r="1428" spans="1:6" x14ac:dyDescent="0.25">
      <c r="A1428" t="s">
        <v>53</v>
      </c>
      <c r="B1428">
        <v>25.024339999999999</v>
      </c>
    </row>
    <row r="1429" spans="1:6" x14ac:dyDescent="0.25">
      <c r="A1429" t="s">
        <v>37</v>
      </c>
      <c r="B1429">
        <v>165.8433</v>
      </c>
    </row>
    <row r="1431" spans="1:6" x14ac:dyDescent="0.25">
      <c r="B1431" t="s">
        <v>95</v>
      </c>
    </row>
    <row r="1432" spans="1:6" x14ac:dyDescent="0.25">
      <c r="A1432" t="s">
        <v>22</v>
      </c>
    </row>
    <row r="1433" spans="1:6" x14ac:dyDescent="0.25">
      <c r="A1433" t="s">
        <v>23</v>
      </c>
    </row>
    <row r="1434" spans="1:6" x14ac:dyDescent="0.25">
      <c r="A1434" t="s">
        <v>24</v>
      </c>
    </row>
    <row r="1435" spans="1:6" x14ac:dyDescent="0.25">
      <c r="A1435" t="s">
        <v>25</v>
      </c>
    </row>
    <row r="1436" spans="1:6" x14ac:dyDescent="0.25">
      <c r="A1436" t="s">
        <v>26</v>
      </c>
      <c r="B1436">
        <v>92.039479999999998</v>
      </c>
      <c r="E1436">
        <v>52.387270000000001</v>
      </c>
      <c r="F1436">
        <v>52.197020000000002</v>
      </c>
    </row>
    <row r="1437" spans="1:6" x14ac:dyDescent="0.25">
      <c r="A1437" t="s">
        <v>27</v>
      </c>
    </row>
    <row r="1438" spans="1:6" x14ac:dyDescent="0.25">
      <c r="A1438" t="s">
        <v>28</v>
      </c>
    </row>
    <row r="1439" spans="1:6" x14ac:dyDescent="0.25">
      <c r="A1439" t="s">
        <v>29</v>
      </c>
    </row>
    <row r="1440" spans="1:6" x14ac:dyDescent="0.25">
      <c r="A1440" t="s">
        <v>30</v>
      </c>
    </row>
    <row r="1441" spans="1:21" x14ac:dyDescent="0.25">
      <c r="A1441" t="s">
        <v>31</v>
      </c>
    </row>
    <row r="1442" spans="1:21" x14ac:dyDescent="0.25">
      <c r="A1442" t="s">
        <v>32</v>
      </c>
    </row>
    <row r="1443" spans="1:21" x14ac:dyDescent="0.25">
      <c r="A1443" t="s">
        <v>33</v>
      </c>
    </row>
    <row r="1444" spans="1:21" x14ac:dyDescent="0.25">
      <c r="A1444" t="s">
        <v>34</v>
      </c>
      <c r="B1444">
        <v>39.201349999999998</v>
      </c>
      <c r="C1444">
        <v>1.597154</v>
      </c>
      <c r="D1444">
        <v>4334</v>
      </c>
      <c r="E1444">
        <v>22.312729999999998</v>
      </c>
      <c r="F1444">
        <v>5.5976109999999997</v>
      </c>
      <c r="G1444">
        <v>797.21680000000003</v>
      </c>
      <c r="H1444">
        <v>8</v>
      </c>
      <c r="I1444">
        <v>6361</v>
      </c>
      <c r="J1444">
        <v>121.1331</v>
      </c>
      <c r="K1444">
        <v>774.84</v>
      </c>
      <c r="L1444">
        <v>35.62688</v>
      </c>
      <c r="M1444">
        <v>22.376830000000002</v>
      </c>
      <c r="N1444">
        <v>29.75292</v>
      </c>
      <c r="O1444">
        <v>15.00074</v>
      </c>
      <c r="P1444">
        <v>0.35437600000000002</v>
      </c>
      <c r="Q1444">
        <v>0.302846</v>
      </c>
      <c r="R1444">
        <v>1.3872690000000001</v>
      </c>
      <c r="S1444">
        <v>0.99211199999999999</v>
      </c>
      <c r="T1444">
        <v>1</v>
      </c>
      <c r="U1444">
        <v>6.3966000000000003</v>
      </c>
    </row>
    <row r="1445" spans="1:21" x14ac:dyDescent="0.25">
      <c r="A1445" t="s">
        <v>35</v>
      </c>
      <c r="B1445">
        <v>22.5</v>
      </c>
      <c r="E1445">
        <v>22.5</v>
      </c>
      <c r="F1445">
        <v>16.997820000000001</v>
      </c>
    </row>
    <row r="1446" spans="1:21" x14ac:dyDescent="0.25">
      <c r="A1446" t="s">
        <v>36</v>
      </c>
      <c r="B1446">
        <v>2.8</v>
      </c>
      <c r="E1446">
        <v>2.8</v>
      </c>
      <c r="F1446">
        <v>25.207540000000002</v>
      </c>
    </row>
    <row r="1447" spans="1:21" x14ac:dyDescent="0.25">
      <c r="A1447" t="s">
        <v>37</v>
      </c>
      <c r="B1447">
        <v>156.54079999999999</v>
      </c>
      <c r="E1447">
        <v>100</v>
      </c>
      <c r="F1447">
        <v>99.999979999999994</v>
      </c>
    </row>
    <row r="1448" spans="1:21" x14ac:dyDescent="0.25">
      <c r="A1448" t="s">
        <v>38</v>
      </c>
      <c r="B1448" t="s">
        <v>39</v>
      </c>
    </row>
    <row r="1449" spans="1:21" x14ac:dyDescent="0.25">
      <c r="A1449" t="s">
        <v>40</v>
      </c>
    </row>
    <row r="1450" spans="1:21" x14ac:dyDescent="0.25">
      <c r="A1450" t="s">
        <v>41</v>
      </c>
    </row>
    <row r="1451" spans="1:21" x14ac:dyDescent="0.25">
      <c r="A1451" t="s">
        <v>42</v>
      </c>
    </row>
    <row r="1452" spans="1:21" x14ac:dyDescent="0.25">
      <c r="A1452" t="s">
        <v>43</v>
      </c>
    </row>
    <row r="1453" spans="1:21" x14ac:dyDescent="0.25">
      <c r="A1453" t="s">
        <v>44</v>
      </c>
    </row>
    <row r="1454" spans="1:21" x14ac:dyDescent="0.25">
      <c r="A1454" t="s">
        <v>45</v>
      </c>
    </row>
    <row r="1455" spans="1:21" x14ac:dyDescent="0.25">
      <c r="A1455" t="s">
        <v>46</v>
      </c>
    </row>
    <row r="1456" spans="1:21" x14ac:dyDescent="0.25">
      <c r="A1456" t="s">
        <v>47</v>
      </c>
    </row>
    <row r="1457" spans="1:6" x14ac:dyDescent="0.25">
      <c r="A1457" t="s">
        <v>48</v>
      </c>
    </row>
    <row r="1458" spans="1:6" x14ac:dyDescent="0.25">
      <c r="A1458" t="s">
        <v>49</v>
      </c>
    </row>
    <row r="1459" spans="1:6" x14ac:dyDescent="0.25">
      <c r="A1459" t="s">
        <v>50</v>
      </c>
    </row>
    <row r="1460" spans="1:6" x14ac:dyDescent="0.25">
      <c r="A1460" t="s">
        <v>51</v>
      </c>
      <c r="B1460">
        <v>49.071669999999997</v>
      </c>
    </row>
    <row r="1461" spans="1:6" x14ac:dyDescent="0.25">
      <c r="A1461" t="s">
        <v>52</v>
      </c>
      <c r="B1461">
        <v>82.444820000000007</v>
      </c>
    </row>
    <row r="1462" spans="1:6" x14ac:dyDescent="0.25">
      <c r="A1462" t="s">
        <v>53</v>
      </c>
      <c r="B1462">
        <v>25.024339999999999</v>
      </c>
    </row>
    <row r="1463" spans="1:6" x14ac:dyDescent="0.25">
      <c r="A1463" t="s">
        <v>37</v>
      </c>
      <c r="B1463">
        <v>156.54079999999999</v>
      </c>
    </row>
    <row r="1465" spans="1:6" x14ac:dyDescent="0.25">
      <c r="B1465" t="s">
        <v>96</v>
      </c>
    </row>
    <row r="1466" spans="1:6" x14ac:dyDescent="0.25">
      <c r="A1466" t="s">
        <v>22</v>
      </c>
    </row>
    <row r="1467" spans="1:6" x14ac:dyDescent="0.25">
      <c r="A1467" t="s">
        <v>23</v>
      </c>
    </row>
    <row r="1468" spans="1:6" x14ac:dyDescent="0.25">
      <c r="A1468" t="s">
        <v>24</v>
      </c>
    </row>
    <row r="1469" spans="1:6" x14ac:dyDescent="0.25">
      <c r="A1469" t="s">
        <v>25</v>
      </c>
    </row>
    <row r="1470" spans="1:6" x14ac:dyDescent="0.25">
      <c r="A1470" t="s">
        <v>26</v>
      </c>
      <c r="B1470">
        <v>93.794809999999998</v>
      </c>
      <c r="E1470">
        <v>50.057780000000001</v>
      </c>
      <c r="F1470">
        <v>52.154139999999998</v>
      </c>
    </row>
    <row r="1471" spans="1:6" x14ac:dyDescent="0.25">
      <c r="A1471" t="s">
        <v>27</v>
      </c>
    </row>
    <row r="1472" spans="1:6" x14ac:dyDescent="0.25">
      <c r="A1472" t="s">
        <v>28</v>
      </c>
    </row>
    <row r="1473" spans="1:21" x14ac:dyDescent="0.25">
      <c r="A1473" t="s">
        <v>29</v>
      </c>
    </row>
    <row r="1474" spans="1:21" x14ac:dyDescent="0.25">
      <c r="A1474" t="s">
        <v>30</v>
      </c>
    </row>
    <row r="1475" spans="1:21" x14ac:dyDescent="0.25">
      <c r="A1475" t="s">
        <v>31</v>
      </c>
    </row>
    <row r="1476" spans="1:21" x14ac:dyDescent="0.25">
      <c r="A1476" t="s">
        <v>32</v>
      </c>
    </row>
    <row r="1477" spans="1:21" x14ac:dyDescent="0.25">
      <c r="A1477" t="s">
        <v>33</v>
      </c>
    </row>
    <row r="1478" spans="1:21" x14ac:dyDescent="0.25">
      <c r="A1478" t="s">
        <v>34</v>
      </c>
      <c r="B1478">
        <v>46.172890000000002</v>
      </c>
      <c r="C1478">
        <v>1.7234799999999999</v>
      </c>
      <c r="D1478">
        <v>4524</v>
      </c>
      <c r="E1478">
        <v>24.642219999999998</v>
      </c>
      <c r="F1478">
        <v>6.4643829999999998</v>
      </c>
      <c r="G1478">
        <v>960.66079999999999</v>
      </c>
      <c r="H1478">
        <v>8</v>
      </c>
      <c r="I1478">
        <v>7661</v>
      </c>
      <c r="J1478">
        <v>146.31620000000001</v>
      </c>
      <c r="K1478">
        <v>935.03359999999998</v>
      </c>
      <c r="L1478">
        <v>37.485869999999998</v>
      </c>
      <c r="M1478">
        <v>25.627279999999999</v>
      </c>
      <c r="N1478">
        <v>31.503270000000001</v>
      </c>
      <c r="O1478">
        <v>19.751290000000001</v>
      </c>
      <c r="P1478">
        <v>0.42804900000000001</v>
      </c>
      <c r="Q1478">
        <v>0.36580699999999999</v>
      </c>
      <c r="R1478">
        <v>1.3778239999999999</v>
      </c>
      <c r="S1478">
        <v>0.99229699999999998</v>
      </c>
      <c r="T1478">
        <v>1</v>
      </c>
      <c r="U1478">
        <v>6.3905000000000003</v>
      </c>
    </row>
    <row r="1479" spans="1:21" x14ac:dyDescent="0.25">
      <c r="A1479" t="s">
        <v>35</v>
      </c>
      <c r="B1479">
        <v>22.5</v>
      </c>
      <c r="E1479">
        <v>22.5</v>
      </c>
      <c r="F1479">
        <v>16.66601</v>
      </c>
    </row>
    <row r="1480" spans="1:21" x14ac:dyDescent="0.25">
      <c r="A1480" t="s">
        <v>36</v>
      </c>
      <c r="B1480">
        <v>2.8</v>
      </c>
      <c r="E1480">
        <v>2.8</v>
      </c>
      <c r="F1480">
        <v>24.71547</v>
      </c>
    </row>
    <row r="1481" spans="1:21" x14ac:dyDescent="0.25">
      <c r="A1481" t="s">
        <v>37</v>
      </c>
      <c r="B1481">
        <v>165.26769999999999</v>
      </c>
      <c r="E1481">
        <v>100</v>
      </c>
      <c r="F1481">
        <v>100</v>
      </c>
    </row>
    <row r="1482" spans="1:21" x14ac:dyDescent="0.25">
      <c r="A1482" t="s">
        <v>38</v>
      </c>
      <c r="B1482" t="s">
        <v>39</v>
      </c>
    </row>
    <row r="1483" spans="1:21" x14ac:dyDescent="0.25">
      <c r="A1483" t="s">
        <v>40</v>
      </c>
    </row>
    <row r="1484" spans="1:21" x14ac:dyDescent="0.25">
      <c r="A1484" t="s">
        <v>41</v>
      </c>
    </row>
    <row r="1485" spans="1:21" x14ac:dyDescent="0.25">
      <c r="A1485" t="s">
        <v>42</v>
      </c>
    </row>
    <row r="1486" spans="1:21" x14ac:dyDescent="0.25">
      <c r="A1486" t="s">
        <v>43</v>
      </c>
    </row>
    <row r="1487" spans="1:21" x14ac:dyDescent="0.25">
      <c r="A1487" t="s">
        <v>44</v>
      </c>
    </row>
    <row r="1488" spans="1:21" x14ac:dyDescent="0.25">
      <c r="A1488" t="s">
        <v>45</v>
      </c>
    </row>
    <row r="1489" spans="1:6" x14ac:dyDescent="0.25">
      <c r="A1489" t="s">
        <v>46</v>
      </c>
    </row>
    <row r="1490" spans="1:6" x14ac:dyDescent="0.25">
      <c r="A1490" t="s">
        <v>47</v>
      </c>
    </row>
    <row r="1491" spans="1:6" x14ac:dyDescent="0.25">
      <c r="A1491" t="s">
        <v>48</v>
      </c>
    </row>
    <row r="1492" spans="1:6" x14ac:dyDescent="0.25">
      <c r="A1492" t="s">
        <v>49</v>
      </c>
    </row>
    <row r="1493" spans="1:6" x14ac:dyDescent="0.25">
      <c r="A1493" t="s">
        <v>50</v>
      </c>
    </row>
    <row r="1494" spans="1:6" x14ac:dyDescent="0.25">
      <c r="A1494" t="s">
        <v>51</v>
      </c>
      <c r="B1494">
        <v>57.79853</v>
      </c>
    </row>
    <row r="1495" spans="1:6" x14ac:dyDescent="0.25">
      <c r="A1495" t="s">
        <v>52</v>
      </c>
      <c r="B1495">
        <v>82.444820000000007</v>
      </c>
    </row>
    <row r="1496" spans="1:6" x14ac:dyDescent="0.25">
      <c r="A1496" t="s">
        <v>53</v>
      </c>
      <c r="B1496">
        <v>25.024339999999999</v>
      </c>
    </row>
    <row r="1497" spans="1:6" x14ac:dyDescent="0.25">
      <c r="A1497" t="s">
        <v>37</v>
      </c>
      <c r="B1497">
        <v>165.26769999999999</v>
      </c>
    </row>
    <row r="1499" spans="1:6" x14ac:dyDescent="0.25">
      <c r="B1499" t="s">
        <v>97</v>
      </c>
    </row>
    <row r="1500" spans="1:6" x14ac:dyDescent="0.25">
      <c r="A1500" t="s">
        <v>22</v>
      </c>
    </row>
    <row r="1501" spans="1:6" x14ac:dyDescent="0.25">
      <c r="A1501" t="s">
        <v>23</v>
      </c>
    </row>
    <row r="1502" spans="1:6" x14ac:dyDescent="0.25">
      <c r="A1502" t="s">
        <v>24</v>
      </c>
    </row>
    <row r="1503" spans="1:6" x14ac:dyDescent="0.25">
      <c r="A1503" t="s">
        <v>25</v>
      </c>
    </row>
    <row r="1504" spans="1:6" x14ac:dyDescent="0.25">
      <c r="A1504" t="s">
        <v>26</v>
      </c>
      <c r="B1504">
        <v>93.840699999999998</v>
      </c>
      <c r="E1504">
        <v>50.000770000000003</v>
      </c>
      <c r="F1504">
        <v>52.153039999999997</v>
      </c>
    </row>
    <row r="1505" spans="1:21" x14ac:dyDescent="0.25">
      <c r="A1505" t="s">
        <v>27</v>
      </c>
    </row>
    <row r="1506" spans="1:21" x14ac:dyDescent="0.25">
      <c r="A1506" t="s">
        <v>28</v>
      </c>
    </row>
    <row r="1507" spans="1:21" x14ac:dyDescent="0.25">
      <c r="A1507" t="s">
        <v>29</v>
      </c>
    </row>
    <row r="1508" spans="1:21" x14ac:dyDescent="0.25">
      <c r="A1508" t="s">
        <v>30</v>
      </c>
    </row>
    <row r="1509" spans="1:21" x14ac:dyDescent="0.25">
      <c r="A1509" t="s">
        <v>31</v>
      </c>
    </row>
    <row r="1510" spans="1:21" x14ac:dyDescent="0.25">
      <c r="A1510" t="s">
        <v>32</v>
      </c>
    </row>
    <row r="1511" spans="1:21" x14ac:dyDescent="0.25">
      <c r="A1511" t="s">
        <v>33</v>
      </c>
    </row>
    <row r="1512" spans="1:21" x14ac:dyDescent="0.25">
      <c r="A1512" t="s">
        <v>34</v>
      </c>
      <c r="B1512">
        <v>46.355139999999999</v>
      </c>
      <c r="C1512">
        <v>1.7254700000000001</v>
      </c>
      <c r="D1512">
        <v>4486</v>
      </c>
      <c r="E1512">
        <v>24.69923</v>
      </c>
      <c r="F1512">
        <v>6.4865880000000002</v>
      </c>
      <c r="G1512">
        <v>965.06370000000004</v>
      </c>
      <c r="H1512">
        <v>8</v>
      </c>
      <c r="I1512">
        <v>7696</v>
      </c>
      <c r="J1512">
        <v>146.99250000000001</v>
      </c>
      <c r="K1512">
        <v>939.81150000000002</v>
      </c>
      <c r="L1512">
        <v>38.217030000000001</v>
      </c>
      <c r="M1512">
        <v>25.252189999999999</v>
      </c>
      <c r="N1512">
        <v>30.253019999999999</v>
      </c>
      <c r="O1512">
        <v>20.251349999999999</v>
      </c>
      <c r="P1512">
        <v>0.43002699999999999</v>
      </c>
      <c r="Q1512">
        <v>0.36749799999999999</v>
      </c>
      <c r="R1512">
        <v>1.3775930000000001</v>
      </c>
      <c r="S1512">
        <v>0.99230099999999999</v>
      </c>
      <c r="T1512">
        <v>1</v>
      </c>
      <c r="U1512">
        <v>6.3936000000000002</v>
      </c>
    </row>
    <row r="1513" spans="1:21" x14ac:dyDescent="0.25">
      <c r="A1513" t="s">
        <v>35</v>
      </c>
      <c r="B1513">
        <v>22.5</v>
      </c>
      <c r="E1513">
        <v>22.5</v>
      </c>
      <c r="F1513">
        <v>16.657509999999998</v>
      </c>
    </row>
    <row r="1514" spans="1:21" x14ac:dyDescent="0.25">
      <c r="A1514" t="s">
        <v>36</v>
      </c>
      <c r="B1514">
        <v>2.8</v>
      </c>
      <c r="E1514">
        <v>2.8</v>
      </c>
      <c r="F1514">
        <v>24.702860000000001</v>
      </c>
    </row>
    <row r="1515" spans="1:21" x14ac:dyDescent="0.25">
      <c r="A1515" t="s">
        <v>37</v>
      </c>
      <c r="B1515">
        <v>165.4958</v>
      </c>
      <c r="E1515">
        <v>100</v>
      </c>
      <c r="F1515">
        <v>100</v>
      </c>
    </row>
    <row r="1516" spans="1:21" x14ac:dyDescent="0.25">
      <c r="A1516" t="s">
        <v>38</v>
      </c>
      <c r="B1516" t="s">
        <v>39</v>
      </c>
    </row>
    <row r="1517" spans="1:21" x14ac:dyDescent="0.25">
      <c r="A1517" t="s">
        <v>40</v>
      </c>
    </row>
    <row r="1518" spans="1:21" x14ac:dyDescent="0.25">
      <c r="A1518" t="s">
        <v>41</v>
      </c>
    </row>
    <row r="1519" spans="1:21" x14ac:dyDescent="0.25">
      <c r="A1519" t="s">
        <v>42</v>
      </c>
    </row>
    <row r="1520" spans="1:21" x14ac:dyDescent="0.25">
      <c r="A1520" t="s">
        <v>43</v>
      </c>
    </row>
    <row r="1521" spans="1:2" x14ac:dyDescent="0.25">
      <c r="A1521" t="s">
        <v>44</v>
      </c>
    </row>
    <row r="1522" spans="1:2" x14ac:dyDescent="0.25">
      <c r="A1522" t="s">
        <v>45</v>
      </c>
    </row>
    <row r="1523" spans="1:2" x14ac:dyDescent="0.25">
      <c r="A1523" t="s">
        <v>46</v>
      </c>
    </row>
    <row r="1524" spans="1:2" x14ac:dyDescent="0.25">
      <c r="A1524" t="s">
        <v>47</v>
      </c>
    </row>
    <row r="1525" spans="1:2" x14ac:dyDescent="0.25">
      <c r="A1525" t="s">
        <v>48</v>
      </c>
    </row>
    <row r="1526" spans="1:2" x14ac:dyDescent="0.25">
      <c r="A1526" t="s">
        <v>49</v>
      </c>
    </row>
    <row r="1527" spans="1:2" x14ac:dyDescent="0.25">
      <c r="A1527" t="s">
        <v>50</v>
      </c>
    </row>
    <row r="1528" spans="1:2" x14ac:dyDescent="0.25">
      <c r="A1528" t="s">
        <v>51</v>
      </c>
      <c r="B1528">
        <v>58.026670000000003</v>
      </c>
    </row>
    <row r="1529" spans="1:2" x14ac:dyDescent="0.25">
      <c r="A1529" t="s">
        <v>52</v>
      </c>
      <c r="B1529">
        <v>82.444820000000007</v>
      </c>
    </row>
    <row r="1530" spans="1:2" x14ac:dyDescent="0.25">
      <c r="A1530" t="s">
        <v>53</v>
      </c>
      <c r="B1530">
        <v>25.024339999999999</v>
      </c>
    </row>
    <row r="1531" spans="1:2" x14ac:dyDescent="0.25">
      <c r="A1531" t="s">
        <v>37</v>
      </c>
      <c r="B1531">
        <v>165.4958</v>
      </c>
    </row>
    <row r="1533" spans="1:2" x14ac:dyDescent="0.25">
      <c r="B1533" t="s">
        <v>98</v>
      </c>
    </row>
    <row r="1534" spans="1:2" x14ac:dyDescent="0.25">
      <c r="A1534" t="s">
        <v>22</v>
      </c>
    </row>
    <row r="1535" spans="1:2" x14ac:dyDescent="0.25">
      <c r="A1535" t="s">
        <v>23</v>
      </c>
    </row>
    <row r="1536" spans="1:2" x14ac:dyDescent="0.25">
      <c r="A1536" t="s">
        <v>24</v>
      </c>
    </row>
    <row r="1537" spans="1:21" x14ac:dyDescent="0.25">
      <c r="A1537" t="s">
        <v>25</v>
      </c>
    </row>
    <row r="1538" spans="1:21" x14ac:dyDescent="0.25">
      <c r="A1538" t="s">
        <v>26</v>
      </c>
      <c r="B1538">
        <v>94.556780000000003</v>
      </c>
      <c r="E1538">
        <v>49.134610000000002</v>
      </c>
      <c r="F1538">
        <v>52.136040000000001</v>
      </c>
    </row>
    <row r="1539" spans="1:21" x14ac:dyDescent="0.25">
      <c r="A1539" t="s">
        <v>27</v>
      </c>
    </row>
    <row r="1540" spans="1:21" x14ac:dyDescent="0.25">
      <c r="A1540" t="s">
        <v>28</v>
      </c>
    </row>
    <row r="1541" spans="1:21" x14ac:dyDescent="0.25">
      <c r="A1541" t="s">
        <v>29</v>
      </c>
    </row>
    <row r="1542" spans="1:21" x14ac:dyDescent="0.25">
      <c r="A1542" t="s">
        <v>30</v>
      </c>
    </row>
    <row r="1543" spans="1:21" x14ac:dyDescent="0.25">
      <c r="A1543" t="s">
        <v>31</v>
      </c>
    </row>
    <row r="1544" spans="1:21" x14ac:dyDescent="0.25">
      <c r="A1544" t="s">
        <v>32</v>
      </c>
    </row>
    <row r="1545" spans="1:21" x14ac:dyDescent="0.25">
      <c r="A1545" t="s">
        <v>33</v>
      </c>
    </row>
    <row r="1546" spans="1:21" x14ac:dyDescent="0.25">
      <c r="A1546" t="s">
        <v>34</v>
      </c>
      <c r="B1546">
        <v>49.199129999999997</v>
      </c>
      <c r="C1546">
        <v>1.770867</v>
      </c>
      <c r="D1546">
        <v>4377</v>
      </c>
      <c r="E1546">
        <v>25.565380000000001</v>
      </c>
      <c r="F1546">
        <v>6.8301920000000003</v>
      </c>
      <c r="G1546">
        <v>1031.625</v>
      </c>
      <c r="H1546">
        <v>8</v>
      </c>
      <c r="I1546">
        <v>8225</v>
      </c>
      <c r="J1546">
        <v>157.67089999999999</v>
      </c>
      <c r="K1546">
        <v>1007.123</v>
      </c>
      <c r="L1546">
        <v>42.103589999999997</v>
      </c>
      <c r="M1546">
        <v>24.50207</v>
      </c>
      <c r="N1546">
        <v>29.75292</v>
      </c>
      <c r="O1546">
        <v>19.25122</v>
      </c>
      <c r="P1546">
        <v>0.46126699999999998</v>
      </c>
      <c r="Q1546">
        <v>0.39419500000000002</v>
      </c>
      <c r="R1546">
        <v>1.374091</v>
      </c>
      <c r="S1546">
        <v>0.992371</v>
      </c>
      <c r="T1546">
        <v>1</v>
      </c>
      <c r="U1546">
        <v>6.3875000000000002</v>
      </c>
    </row>
    <row r="1547" spans="1:21" x14ac:dyDescent="0.25">
      <c r="A1547" t="s">
        <v>35</v>
      </c>
      <c r="B1547">
        <v>22.5</v>
      </c>
      <c r="E1547">
        <v>22.5</v>
      </c>
      <c r="F1547">
        <v>16.525970000000001</v>
      </c>
    </row>
    <row r="1548" spans="1:21" x14ac:dyDescent="0.25">
      <c r="A1548" t="s">
        <v>36</v>
      </c>
      <c r="B1548">
        <v>2.8</v>
      </c>
      <c r="E1548">
        <v>2.8</v>
      </c>
      <c r="F1548">
        <v>24.5078</v>
      </c>
    </row>
    <row r="1549" spans="1:21" x14ac:dyDescent="0.25">
      <c r="A1549" t="s">
        <v>37</v>
      </c>
      <c r="B1549">
        <v>169.05590000000001</v>
      </c>
      <c r="E1549">
        <v>100</v>
      </c>
      <c r="F1549">
        <v>100</v>
      </c>
    </row>
    <row r="1550" spans="1:21" x14ac:dyDescent="0.25">
      <c r="A1550" t="s">
        <v>38</v>
      </c>
      <c r="B1550" t="s">
        <v>39</v>
      </c>
    </row>
    <row r="1551" spans="1:21" x14ac:dyDescent="0.25">
      <c r="A1551" t="s">
        <v>40</v>
      </c>
    </row>
    <row r="1552" spans="1:21" x14ac:dyDescent="0.25">
      <c r="A1552" t="s">
        <v>41</v>
      </c>
    </row>
    <row r="1553" spans="1:2" x14ac:dyDescent="0.25">
      <c r="A1553" t="s">
        <v>42</v>
      </c>
    </row>
    <row r="1554" spans="1:2" x14ac:dyDescent="0.25">
      <c r="A1554" t="s">
        <v>43</v>
      </c>
    </row>
    <row r="1555" spans="1:2" x14ac:dyDescent="0.25">
      <c r="A1555" t="s">
        <v>44</v>
      </c>
    </row>
    <row r="1556" spans="1:2" x14ac:dyDescent="0.25">
      <c r="A1556" t="s">
        <v>45</v>
      </c>
    </row>
    <row r="1557" spans="1:2" x14ac:dyDescent="0.25">
      <c r="A1557" t="s">
        <v>46</v>
      </c>
    </row>
    <row r="1558" spans="1:2" x14ac:dyDescent="0.25">
      <c r="A1558" t="s">
        <v>47</v>
      </c>
    </row>
    <row r="1559" spans="1:2" x14ac:dyDescent="0.25">
      <c r="A1559" t="s">
        <v>48</v>
      </c>
    </row>
    <row r="1560" spans="1:2" x14ac:dyDescent="0.25">
      <c r="A1560" t="s">
        <v>49</v>
      </c>
    </row>
    <row r="1561" spans="1:2" x14ac:dyDescent="0.25">
      <c r="A1561" t="s">
        <v>50</v>
      </c>
    </row>
    <row r="1562" spans="1:2" x14ac:dyDescent="0.25">
      <c r="A1562" t="s">
        <v>51</v>
      </c>
      <c r="B1562">
        <v>61.586739999999999</v>
      </c>
    </row>
    <row r="1563" spans="1:2" x14ac:dyDescent="0.25">
      <c r="A1563" t="s">
        <v>52</v>
      </c>
      <c r="B1563">
        <v>82.444820000000007</v>
      </c>
    </row>
    <row r="1564" spans="1:2" x14ac:dyDescent="0.25">
      <c r="A1564" t="s">
        <v>53</v>
      </c>
      <c r="B1564">
        <v>25.024339999999999</v>
      </c>
    </row>
    <row r="1565" spans="1:2" x14ac:dyDescent="0.25">
      <c r="A1565" t="s">
        <v>37</v>
      </c>
      <c r="B1565">
        <v>169.05590000000001</v>
      </c>
    </row>
    <row r="1567" spans="1:2" x14ac:dyDescent="0.25">
      <c r="B1567" t="s">
        <v>99</v>
      </c>
    </row>
    <row r="1568" spans="1:2" x14ac:dyDescent="0.25">
      <c r="A1568" t="s">
        <v>22</v>
      </c>
    </row>
    <row r="1569" spans="1:21" x14ac:dyDescent="0.25">
      <c r="A1569" t="s">
        <v>23</v>
      </c>
    </row>
    <row r="1570" spans="1:21" x14ac:dyDescent="0.25">
      <c r="A1570" t="s">
        <v>24</v>
      </c>
    </row>
    <row r="1571" spans="1:21" x14ac:dyDescent="0.25">
      <c r="A1571" t="s">
        <v>25</v>
      </c>
    </row>
    <row r="1572" spans="1:21" x14ac:dyDescent="0.25">
      <c r="A1572" t="s">
        <v>26</v>
      </c>
      <c r="B1572">
        <v>94.070520000000002</v>
      </c>
      <c r="E1572">
        <v>49.718040000000002</v>
      </c>
      <c r="F1572">
        <v>52.147550000000003</v>
      </c>
    </row>
    <row r="1573" spans="1:21" x14ac:dyDescent="0.25">
      <c r="A1573" t="s">
        <v>27</v>
      </c>
    </row>
    <row r="1574" spans="1:21" x14ac:dyDescent="0.25">
      <c r="A1574" t="s">
        <v>28</v>
      </c>
    </row>
    <row r="1575" spans="1:21" x14ac:dyDescent="0.25">
      <c r="A1575" t="s">
        <v>29</v>
      </c>
    </row>
    <row r="1576" spans="1:21" x14ac:dyDescent="0.25">
      <c r="A1576" t="s">
        <v>30</v>
      </c>
    </row>
    <row r="1577" spans="1:21" x14ac:dyDescent="0.25">
      <c r="A1577" t="s">
        <v>31</v>
      </c>
    </row>
    <row r="1578" spans="1:21" x14ac:dyDescent="0.25">
      <c r="A1578" t="s">
        <v>32</v>
      </c>
    </row>
    <row r="1579" spans="1:21" x14ac:dyDescent="0.25">
      <c r="A1579" t="s">
        <v>33</v>
      </c>
    </row>
    <row r="1580" spans="1:21" x14ac:dyDescent="0.25">
      <c r="A1580" t="s">
        <v>34</v>
      </c>
      <c r="B1580">
        <v>47.267879999999998</v>
      </c>
      <c r="C1580">
        <v>1.736218</v>
      </c>
      <c r="D1580">
        <v>4234</v>
      </c>
      <c r="E1580">
        <v>24.981960000000001</v>
      </c>
      <c r="F1580">
        <v>6.5974579999999996</v>
      </c>
      <c r="G1580">
        <v>984.18610000000001</v>
      </c>
      <c r="H1580">
        <v>8</v>
      </c>
      <c r="I1580">
        <v>7848</v>
      </c>
      <c r="J1580">
        <v>150.39400000000001</v>
      </c>
      <c r="K1580">
        <v>961.55930000000001</v>
      </c>
      <c r="L1580">
        <v>43.496519999999997</v>
      </c>
      <c r="M1580">
        <v>22.62678</v>
      </c>
      <c r="N1580">
        <v>27.75254</v>
      </c>
      <c r="O1580">
        <v>17.501010000000001</v>
      </c>
      <c r="P1580">
        <v>0.43997900000000001</v>
      </c>
      <c r="Q1580">
        <v>0.376002</v>
      </c>
      <c r="R1580">
        <v>1.37645</v>
      </c>
      <c r="S1580">
        <v>0.99232399999999998</v>
      </c>
      <c r="T1580">
        <v>1</v>
      </c>
      <c r="U1580">
        <v>6.3936000000000002</v>
      </c>
    </row>
    <row r="1581" spans="1:21" x14ac:dyDescent="0.25">
      <c r="A1581" t="s">
        <v>35</v>
      </c>
      <c r="B1581">
        <v>22.5</v>
      </c>
      <c r="E1581">
        <v>22.5</v>
      </c>
      <c r="F1581">
        <v>16.615069999999999</v>
      </c>
    </row>
    <row r="1582" spans="1:21" x14ac:dyDescent="0.25">
      <c r="A1582" t="s">
        <v>36</v>
      </c>
      <c r="B1582">
        <v>2.8</v>
      </c>
      <c r="E1582">
        <v>2.8</v>
      </c>
      <c r="F1582">
        <v>24.63992</v>
      </c>
    </row>
    <row r="1583" spans="1:21" x14ac:dyDescent="0.25">
      <c r="A1583" t="s">
        <v>37</v>
      </c>
      <c r="B1583">
        <v>166.63839999999999</v>
      </c>
      <c r="E1583">
        <v>100</v>
      </c>
      <c r="F1583">
        <v>100</v>
      </c>
    </row>
    <row r="1584" spans="1:21" x14ac:dyDescent="0.25">
      <c r="A1584" t="s">
        <v>38</v>
      </c>
      <c r="B1584" t="s">
        <v>39</v>
      </c>
    </row>
    <row r="1585" spans="1:2" x14ac:dyDescent="0.25">
      <c r="A1585" t="s">
        <v>40</v>
      </c>
    </row>
    <row r="1586" spans="1:2" x14ac:dyDescent="0.25">
      <c r="A1586" t="s">
        <v>41</v>
      </c>
    </row>
    <row r="1587" spans="1:2" x14ac:dyDescent="0.25">
      <c r="A1587" t="s">
        <v>42</v>
      </c>
    </row>
    <row r="1588" spans="1:2" x14ac:dyDescent="0.25">
      <c r="A1588" t="s">
        <v>43</v>
      </c>
    </row>
    <row r="1589" spans="1:2" x14ac:dyDescent="0.25">
      <c r="A1589" t="s">
        <v>44</v>
      </c>
    </row>
    <row r="1590" spans="1:2" x14ac:dyDescent="0.25">
      <c r="A1590" t="s">
        <v>45</v>
      </c>
    </row>
    <row r="1591" spans="1:2" x14ac:dyDescent="0.25">
      <c r="A1591" t="s">
        <v>46</v>
      </c>
    </row>
    <row r="1592" spans="1:2" x14ac:dyDescent="0.25">
      <c r="A1592" t="s">
        <v>47</v>
      </c>
    </row>
    <row r="1593" spans="1:2" x14ac:dyDescent="0.25">
      <c r="A1593" t="s">
        <v>48</v>
      </c>
    </row>
    <row r="1594" spans="1:2" x14ac:dyDescent="0.25">
      <c r="A1594" t="s">
        <v>49</v>
      </c>
    </row>
    <row r="1595" spans="1:2" x14ac:dyDescent="0.25">
      <c r="A1595" t="s">
        <v>50</v>
      </c>
    </row>
    <row r="1596" spans="1:2" x14ac:dyDescent="0.25">
      <c r="A1596" t="s">
        <v>51</v>
      </c>
      <c r="B1596">
        <v>59.169229999999999</v>
      </c>
    </row>
    <row r="1597" spans="1:2" x14ac:dyDescent="0.25">
      <c r="A1597" t="s">
        <v>52</v>
      </c>
      <c r="B1597">
        <v>82.444820000000007</v>
      </c>
    </row>
    <row r="1598" spans="1:2" x14ac:dyDescent="0.25">
      <c r="A1598" t="s">
        <v>53</v>
      </c>
      <c r="B1598">
        <v>25.024339999999999</v>
      </c>
    </row>
    <row r="1599" spans="1:2" x14ac:dyDescent="0.25">
      <c r="A1599" t="s">
        <v>37</v>
      </c>
      <c r="B1599">
        <v>166.63839999999999</v>
      </c>
    </row>
    <row r="1601" spans="1:21" x14ac:dyDescent="0.25">
      <c r="B1601" t="s">
        <v>100</v>
      </c>
    </row>
    <row r="1602" spans="1:21" x14ac:dyDescent="0.25">
      <c r="A1602" t="s">
        <v>22</v>
      </c>
    </row>
    <row r="1603" spans="1:21" x14ac:dyDescent="0.25">
      <c r="A1603" t="s">
        <v>23</v>
      </c>
    </row>
    <row r="1604" spans="1:21" x14ac:dyDescent="0.25">
      <c r="A1604" t="s">
        <v>24</v>
      </c>
    </row>
    <row r="1605" spans="1:21" x14ac:dyDescent="0.25">
      <c r="A1605" t="s">
        <v>25</v>
      </c>
    </row>
    <row r="1606" spans="1:21" x14ac:dyDescent="0.25">
      <c r="A1606" t="s">
        <v>26</v>
      </c>
      <c r="B1606">
        <v>93.838909999999998</v>
      </c>
      <c r="E1606">
        <v>50.002989999999997</v>
      </c>
      <c r="F1606">
        <v>52.153080000000003</v>
      </c>
    </row>
    <row r="1607" spans="1:21" x14ac:dyDescent="0.25">
      <c r="A1607" t="s">
        <v>27</v>
      </c>
    </row>
    <row r="1608" spans="1:21" x14ac:dyDescent="0.25">
      <c r="A1608" t="s">
        <v>28</v>
      </c>
    </row>
    <row r="1609" spans="1:21" x14ac:dyDescent="0.25">
      <c r="A1609" t="s">
        <v>29</v>
      </c>
    </row>
    <row r="1610" spans="1:21" x14ac:dyDescent="0.25">
      <c r="A1610" t="s">
        <v>30</v>
      </c>
    </row>
    <row r="1611" spans="1:21" x14ac:dyDescent="0.25">
      <c r="A1611" t="s">
        <v>31</v>
      </c>
    </row>
    <row r="1612" spans="1:21" x14ac:dyDescent="0.25">
      <c r="A1612" t="s">
        <v>32</v>
      </c>
    </row>
    <row r="1613" spans="1:21" x14ac:dyDescent="0.25">
      <c r="A1613" t="s">
        <v>33</v>
      </c>
    </row>
    <row r="1614" spans="1:21" x14ac:dyDescent="0.25">
      <c r="A1614" t="s">
        <v>34</v>
      </c>
      <c r="B1614">
        <v>46.348039999999997</v>
      </c>
      <c r="C1614">
        <v>1.722569</v>
      </c>
      <c r="D1614">
        <v>4319</v>
      </c>
      <c r="E1614">
        <v>24.697009999999999</v>
      </c>
      <c r="F1614">
        <v>6.4857240000000003</v>
      </c>
      <c r="G1614">
        <v>962.79939999999999</v>
      </c>
      <c r="H1614">
        <v>8</v>
      </c>
      <c r="I1614">
        <v>7678</v>
      </c>
      <c r="J1614">
        <v>146.96619999999999</v>
      </c>
      <c r="K1614">
        <v>939.42250000000001</v>
      </c>
      <c r="L1614">
        <v>41.185949999999998</v>
      </c>
      <c r="M1614">
        <v>23.37689</v>
      </c>
      <c r="N1614">
        <v>28.502680000000002</v>
      </c>
      <c r="O1614">
        <v>18.251100000000001</v>
      </c>
      <c r="P1614">
        <v>0.42995</v>
      </c>
      <c r="Q1614">
        <v>0.36743199999999998</v>
      </c>
      <c r="R1614">
        <v>1.377602</v>
      </c>
      <c r="S1614">
        <v>0.99230099999999999</v>
      </c>
      <c r="T1614">
        <v>1</v>
      </c>
      <c r="U1614">
        <v>6.3921000000000001</v>
      </c>
    </row>
    <row r="1615" spans="1:21" x14ac:dyDescent="0.25">
      <c r="A1615" t="s">
        <v>35</v>
      </c>
      <c r="B1615">
        <v>22.5</v>
      </c>
      <c r="E1615">
        <v>22.5</v>
      </c>
      <c r="F1615">
        <v>16.65784</v>
      </c>
    </row>
    <row r="1616" spans="1:21" x14ac:dyDescent="0.25">
      <c r="A1616" t="s">
        <v>36</v>
      </c>
      <c r="B1616">
        <v>2.8</v>
      </c>
      <c r="E1616">
        <v>2.8</v>
      </c>
      <c r="F1616">
        <v>24.70335</v>
      </c>
    </row>
    <row r="1617" spans="1:6" x14ac:dyDescent="0.25">
      <c r="A1617" t="s">
        <v>37</v>
      </c>
      <c r="B1617">
        <v>165.48699999999999</v>
      </c>
      <c r="E1617">
        <v>100</v>
      </c>
      <c r="F1617">
        <v>100</v>
      </c>
    </row>
    <row r="1618" spans="1:6" x14ac:dyDescent="0.25">
      <c r="A1618" t="s">
        <v>38</v>
      </c>
      <c r="B1618" t="s">
        <v>39</v>
      </c>
    </row>
    <row r="1619" spans="1:6" x14ac:dyDescent="0.25">
      <c r="A1619" t="s">
        <v>40</v>
      </c>
    </row>
    <row r="1620" spans="1:6" x14ac:dyDescent="0.25">
      <c r="A1620" t="s">
        <v>41</v>
      </c>
    </row>
    <row r="1621" spans="1:6" x14ac:dyDescent="0.25">
      <c r="A1621" t="s">
        <v>42</v>
      </c>
    </row>
    <row r="1622" spans="1:6" x14ac:dyDescent="0.25">
      <c r="A1622" t="s">
        <v>43</v>
      </c>
    </row>
    <row r="1623" spans="1:6" x14ac:dyDescent="0.25">
      <c r="A1623" t="s">
        <v>44</v>
      </c>
    </row>
    <row r="1624" spans="1:6" x14ac:dyDescent="0.25">
      <c r="A1624" t="s">
        <v>45</v>
      </c>
    </row>
    <row r="1625" spans="1:6" x14ac:dyDescent="0.25">
      <c r="A1625" t="s">
        <v>46</v>
      </c>
    </row>
    <row r="1626" spans="1:6" x14ac:dyDescent="0.25">
      <c r="A1626" t="s">
        <v>47</v>
      </c>
    </row>
    <row r="1627" spans="1:6" x14ac:dyDescent="0.25">
      <c r="A1627" t="s">
        <v>48</v>
      </c>
    </row>
    <row r="1628" spans="1:6" x14ac:dyDescent="0.25">
      <c r="A1628" t="s">
        <v>49</v>
      </c>
    </row>
    <row r="1629" spans="1:6" x14ac:dyDescent="0.25">
      <c r="A1629" t="s">
        <v>50</v>
      </c>
    </row>
    <row r="1630" spans="1:6" x14ac:dyDescent="0.25">
      <c r="A1630" t="s">
        <v>51</v>
      </c>
      <c r="B1630">
        <v>58.017780000000002</v>
      </c>
    </row>
    <row r="1631" spans="1:6" x14ac:dyDescent="0.25">
      <c r="A1631" t="s">
        <v>52</v>
      </c>
      <c r="B1631">
        <v>82.444820000000007</v>
      </c>
    </row>
    <row r="1632" spans="1:6" x14ac:dyDescent="0.25">
      <c r="A1632" t="s">
        <v>53</v>
      </c>
      <c r="B1632">
        <v>25.024339999999999</v>
      </c>
    </row>
    <row r="1633" spans="1:21" x14ac:dyDescent="0.25">
      <c r="A1633" t="s">
        <v>37</v>
      </c>
      <c r="B1633">
        <v>165.48699999999999</v>
      </c>
    </row>
    <row r="1635" spans="1:21" x14ac:dyDescent="0.25">
      <c r="B1635" t="s">
        <v>101</v>
      </c>
    </row>
    <row r="1636" spans="1:21" x14ac:dyDescent="0.25">
      <c r="A1636" t="s">
        <v>22</v>
      </c>
    </row>
    <row r="1637" spans="1:21" x14ac:dyDescent="0.25">
      <c r="A1637" t="s">
        <v>23</v>
      </c>
    </row>
    <row r="1638" spans="1:21" x14ac:dyDescent="0.25">
      <c r="A1638" t="s">
        <v>24</v>
      </c>
    </row>
    <row r="1639" spans="1:21" x14ac:dyDescent="0.25">
      <c r="A1639" t="s">
        <v>25</v>
      </c>
    </row>
    <row r="1640" spans="1:21" x14ac:dyDescent="0.25">
      <c r="A1640" t="s">
        <v>26</v>
      </c>
      <c r="B1640">
        <v>92.704840000000004</v>
      </c>
      <c r="E1640">
        <v>51.468719999999998</v>
      </c>
      <c r="F1640">
        <v>52.18056</v>
      </c>
    </row>
    <row r="1641" spans="1:21" x14ac:dyDescent="0.25">
      <c r="A1641" t="s">
        <v>27</v>
      </c>
    </row>
    <row r="1642" spans="1:21" x14ac:dyDescent="0.25">
      <c r="A1642" t="s">
        <v>28</v>
      </c>
    </row>
    <row r="1643" spans="1:21" x14ac:dyDescent="0.25">
      <c r="A1643" t="s">
        <v>29</v>
      </c>
    </row>
    <row r="1644" spans="1:21" x14ac:dyDescent="0.25">
      <c r="A1644" t="s">
        <v>30</v>
      </c>
    </row>
    <row r="1645" spans="1:21" x14ac:dyDescent="0.25">
      <c r="A1645" t="s">
        <v>31</v>
      </c>
    </row>
    <row r="1646" spans="1:21" x14ac:dyDescent="0.25">
      <c r="A1646" t="s">
        <v>32</v>
      </c>
    </row>
    <row r="1647" spans="1:21" x14ac:dyDescent="0.25">
      <c r="A1647" t="s">
        <v>33</v>
      </c>
    </row>
    <row r="1648" spans="1:21" x14ac:dyDescent="0.25">
      <c r="A1648" t="s">
        <v>34</v>
      </c>
      <c r="B1648">
        <v>41.843890000000002</v>
      </c>
      <c r="C1648">
        <v>1.6419699999999999</v>
      </c>
      <c r="D1648">
        <v>4173</v>
      </c>
      <c r="E1648">
        <v>23.231280000000002</v>
      </c>
      <c r="F1648">
        <v>5.9301899999999996</v>
      </c>
      <c r="G1648">
        <v>856.03639999999996</v>
      </c>
      <c r="H1648">
        <v>8</v>
      </c>
      <c r="I1648">
        <v>6829</v>
      </c>
      <c r="J1648">
        <v>130.524</v>
      </c>
      <c r="K1648">
        <v>834.90980000000002</v>
      </c>
      <c r="L1648">
        <v>40.519289999999998</v>
      </c>
      <c r="M1648">
        <v>21.126639999999998</v>
      </c>
      <c r="N1648">
        <v>28.25263</v>
      </c>
      <c r="O1648">
        <v>14.00065</v>
      </c>
      <c r="P1648">
        <v>0.38184899999999999</v>
      </c>
      <c r="Q1648">
        <v>0.326324</v>
      </c>
      <c r="R1648">
        <v>1.38354</v>
      </c>
      <c r="S1648">
        <v>0.99218499999999998</v>
      </c>
      <c r="T1648">
        <v>1</v>
      </c>
      <c r="U1648">
        <v>6.3966000000000003</v>
      </c>
    </row>
    <row r="1649" spans="1:6" x14ac:dyDescent="0.25">
      <c r="A1649" t="s">
        <v>35</v>
      </c>
      <c r="B1649">
        <v>22.5</v>
      </c>
      <c r="E1649">
        <v>22.5</v>
      </c>
      <c r="F1649">
        <v>16.870509999999999</v>
      </c>
    </row>
    <row r="1650" spans="1:6" x14ac:dyDescent="0.25">
      <c r="A1650" t="s">
        <v>36</v>
      </c>
      <c r="B1650">
        <v>2.8</v>
      </c>
      <c r="E1650">
        <v>2.8</v>
      </c>
      <c r="F1650">
        <v>25.018730000000001</v>
      </c>
    </row>
    <row r="1651" spans="1:6" x14ac:dyDescent="0.25">
      <c r="A1651" t="s">
        <v>37</v>
      </c>
      <c r="B1651">
        <v>159.84870000000001</v>
      </c>
      <c r="E1651">
        <v>99.999979999999994</v>
      </c>
      <c r="F1651">
        <v>99.999989999999997</v>
      </c>
    </row>
    <row r="1652" spans="1:6" x14ac:dyDescent="0.25">
      <c r="A1652" t="s">
        <v>38</v>
      </c>
      <c r="B1652" t="s">
        <v>39</v>
      </c>
    </row>
    <row r="1653" spans="1:6" x14ac:dyDescent="0.25">
      <c r="A1653" t="s">
        <v>40</v>
      </c>
    </row>
    <row r="1654" spans="1:6" x14ac:dyDescent="0.25">
      <c r="A1654" t="s">
        <v>41</v>
      </c>
    </row>
    <row r="1655" spans="1:6" x14ac:dyDescent="0.25">
      <c r="A1655" t="s">
        <v>42</v>
      </c>
    </row>
    <row r="1656" spans="1:6" x14ac:dyDescent="0.25">
      <c r="A1656" t="s">
        <v>43</v>
      </c>
    </row>
    <row r="1657" spans="1:6" x14ac:dyDescent="0.25">
      <c r="A1657" t="s">
        <v>44</v>
      </c>
    </row>
    <row r="1658" spans="1:6" x14ac:dyDescent="0.25">
      <c r="A1658" t="s">
        <v>45</v>
      </c>
    </row>
    <row r="1659" spans="1:6" x14ac:dyDescent="0.25">
      <c r="A1659" t="s">
        <v>46</v>
      </c>
    </row>
    <row r="1660" spans="1:6" x14ac:dyDescent="0.25">
      <c r="A1660" t="s">
        <v>47</v>
      </c>
    </row>
    <row r="1661" spans="1:6" x14ac:dyDescent="0.25">
      <c r="A1661" t="s">
        <v>48</v>
      </c>
    </row>
    <row r="1662" spans="1:6" x14ac:dyDescent="0.25">
      <c r="A1662" t="s">
        <v>49</v>
      </c>
    </row>
    <row r="1663" spans="1:6" x14ac:dyDescent="0.25">
      <c r="A1663" t="s">
        <v>50</v>
      </c>
    </row>
    <row r="1664" spans="1:6" x14ac:dyDescent="0.25">
      <c r="A1664" t="s">
        <v>51</v>
      </c>
      <c r="B1664">
        <v>52.379570000000001</v>
      </c>
    </row>
    <row r="1665" spans="1:6" x14ac:dyDescent="0.25">
      <c r="A1665" t="s">
        <v>52</v>
      </c>
      <c r="B1665">
        <v>82.444820000000007</v>
      </c>
    </row>
    <row r="1666" spans="1:6" x14ac:dyDescent="0.25">
      <c r="A1666" t="s">
        <v>53</v>
      </c>
      <c r="B1666">
        <v>25.024339999999999</v>
      </c>
    </row>
    <row r="1667" spans="1:6" x14ac:dyDescent="0.25">
      <c r="A1667" t="s">
        <v>37</v>
      </c>
      <c r="B1667">
        <v>159.84870000000001</v>
      </c>
    </row>
    <row r="1669" spans="1:6" x14ac:dyDescent="0.25">
      <c r="B1669" t="s">
        <v>102</v>
      </c>
    </row>
    <row r="1670" spans="1:6" x14ac:dyDescent="0.25">
      <c r="A1670" t="s">
        <v>22</v>
      </c>
    </row>
    <row r="1671" spans="1:6" x14ac:dyDescent="0.25">
      <c r="A1671" t="s">
        <v>23</v>
      </c>
    </row>
    <row r="1672" spans="1:6" x14ac:dyDescent="0.25">
      <c r="A1672" t="s">
        <v>24</v>
      </c>
    </row>
    <row r="1673" spans="1:6" x14ac:dyDescent="0.25">
      <c r="A1673" t="s">
        <v>25</v>
      </c>
    </row>
    <row r="1674" spans="1:6" x14ac:dyDescent="0.25">
      <c r="A1674" t="s">
        <v>26</v>
      </c>
      <c r="B1674">
        <v>94.298559999999995</v>
      </c>
      <c r="E1674">
        <v>49.441960000000002</v>
      </c>
      <c r="F1674">
        <v>52.142139999999998</v>
      </c>
    </row>
    <row r="1675" spans="1:6" x14ac:dyDescent="0.25">
      <c r="A1675" t="s">
        <v>27</v>
      </c>
    </row>
    <row r="1676" spans="1:6" x14ac:dyDescent="0.25">
      <c r="A1676" t="s">
        <v>28</v>
      </c>
    </row>
    <row r="1677" spans="1:6" x14ac:dyDescent="0.25">
      <c r="A1677" t="s">
        <v>29</v>
      </c>
    </row>
    <row r="1678" spans="1:6" x14ac:dyDescent="0.25">
      <c r="A1678" t="s">
        <v>30</v>
      </c>
    </row>
    <row r="1679" spans="1:6" x14ac:dyDescent="0.25">
      <c r="A1679" t="s">
        <v>31</v>
      </c>
    </row>
    <row r="1680" spans="1:6" x14ac:dyDescent="0.25">
      <c r="A1680" t="s">
        <v>32</v>
      </c>
    </row>
    <row r="1681" spans="1:21" x14ac:dyDescent="0.25">
      <c r="A1681" t="s">
        <v>33</v>
      </c>
    </row>
    <row r="1682" spans="1:21" x14ac:dyDescent="0.25">
      <c r="A1682" t="s">
        <v>34</v>
      </c>
      <c r="B1682">
        <v>48.173580000000001</v>
      </c>
      <c r="C1682">
        <v>1.7524839999999999</v>
      </c>
      <c r="D1682">
        <v>4132</v>
      </c>
      <c r="E1682">
        <v>25.258030000000002</v>
      </c>
      <c r="F1682">
        <v>6.7069150000000004</v>
      </c>
      <c r="G1682">
        <v>1000.794</v>
      </c>
      <c r="H1682">
        <v>8</v>
      </c>
      <c r="I1682">
        <v>7980</v>
      </c>
      <c r="J1682">
        <v>153.79310000000001</v>
      </c>
      <c r="K1682">
        <v>979.29280000000006</v>
      </c>
      <c r="L1682">
        <v>46.54513</v>
      </c>
      <c r="M1682">
        <v>21.50159</v>
      </c>
      <c r="N1682">
        <v>26.002230000000001</v>
      </c>
      <c r="O1682">
        <v>17.00095</v>
      </c>
      <c r="P1682">
        <v>0.44992199999999999</v>
      </c>
      <c r="Q1682">
        <v>0.38450000000000001</v>
      </c>
      <c r="R1682">
        <v>1.3753329999999999</v>
      </c>
      <c r="S1682">
        <v>0.99234599999999995</v>
      </c>
      <c r="T1682">
        <v>1</v>
      </c>
      <c r="U1682">
        <v>6.3676000000000004</v>
      </c>
    </row>
    <row r="1683" spans="1:21" x14ac:dyDescent="0.25">
      <c r="A1683" t="s">
        <v>35</v>
      </c>
      <c r="B1683">
        <v>22.5</v>
      </c>
      <c r="E1683">
        <v>22.5</v>
      </c>
      <c r="F1683">
        <v>16.573170000000001</v>
      </c>
    </row>
    <row r="1684" spans="1:21" x14ac:dyDescent="0.25">
      <c r="A1684" t="s">
        <v>36</v>
      </c>
      <c r="B1684">
        <v>2.8</v>
      </c>
      <c r="E1684">
        <v>2.8</v>
      </c>
      <c r="F1684">
        <v>24.577780000000001</v>
      </c>
    </row>
    <row r="1685" spans="1:21" x14ac:dyDescent="0.25">
      <c r="A1685" t="s">
        <v>37</v>
      </c>
      <c r="B1685">
        <v>167.77209999999999</v>
      </c>
      <c r="E1685">
        <v>100</v>
      </c>
      <c r="F1685">
        <v>100</v>
      </c>
    </row>
    <row r="1686" spans="1:21" x14ac:dyDescent="0.25">
      <c r="A1686" t="s">
        <v>38</v>
      </c>
      <c r="B1686" t="s">
        <v>39</v>
      </c>
    </row>
    <row r="1687" spans="1:21" x14ac:dyDescent="0.25">
      <c r="A1687" t="s">
        <v>40</v>
      </c>
    </row>
    <row r="1688" spans="1:21" x14ac:dyDescent="0.25">
      <c r="A1688" t="s">
        <v>41</v>
      </c>
    </row>
    <row r="1689" spans="1:21" x14ac:dyDescent="0.25">
      <c r="A1689" t="s">
        <v>42</v>
      </c>
    </row>
    <row r="1690" spans="1:21" x14ac:dyDescent="0.25">
      <c r="A1690" t="s">
        <v>43</v>
      </c>
    </row>
    <row r="1691" spans="1:21" x14ac:dyDescent="0.25">
      <c r="A1691" t="s">
        <v>44</v>
      </c>
    </row>
    <row r="1692" spans="1:21" x14ac:dyDescent="0.25">
      <c r="A1692" t="s">
        <v>45</v>
      </c>
    </row>
    <row r="1693" spans="1:21" x14ac:dyDescent="0.25">
      <c r="A1693" t="s">
        <v>46</v>
      </c>
    </row>
    <row r="1694" spans="1:21" x14ac:dyDescent="0.25">
      <c r="A1694" t="s">
        <v>47</v>
      </c>
    </row>
    <row r="1695" spans="1:21" x14ac:dyDescent="0.25">
      <c r="A1695" t="s">
        <v>48</v>
      </c>
    </row>
    <row r="1696" spans="1:21" x14ac:dyDescent="0.25">
      <c r="A1696" t="s">
        <v>49</v>
      </c>
    </row>
    <row r="1697" spans="1:6" x14ac:dyDescent="0.25">
      <c r="A1697" t="s">
        <v>50</v>
      </c>
    </row>
    <row r="1698" spans="1:6" x14ac:dyDescent="0.25">
      <c r="A1698" t="s">
        <v>51</v>
      </c>
      <c r="B1698">
        <v>60.302970000000002</v>
      </c>
    </row>
    <row r="1699" spans="1:6" x14ac:dyDescent="0.25">
      <c r="A1699" t="s">
        <v>52</v>
      </c>
      <c r="B1699">
        <v>82.444820000000007</v>
      </c>
    </row>
    <row r="1700" spans="1:6" x14ac:dyDescent="0.25">
      <c r="A1700" t="s">
        <v>53</v>
      </c>
      <c r="B1700">
        <v>25.024339999999999</v>
      </c>
    </row>
    <row r="1701" spans="1:6" x14ac:dyDescent="0.25">
      <c r="A1701" t="s">
        <v>37</v>
      </c>
      <c r="B1701">
        <v>167.77209999999999</v>
      </c>
    </row>
    <row r="1703" spans="1:6" x14ac:dyDescent="0.25">
      <c r="B1703" t="s">
        <v>103</v>
      </c>
    </row>
    <row r="1704" spans="1:6" x14ac:dyDescent="0.25">
      <c r="A1704" t="s">
        <v>22</v>
      </c>
    </row>
    <row r="1705" spans="1:6" x14ac:dyDescent="0.25">
      <c r="A1705" t="s">
        <v>23</v>
      </c>
    </row>
    <row r="1706" spans="1:6" x14ac:dyDescent="0.25">
      <c r="A1706" t="s">
        <v>24</v>
      </c>
    </row>
    <row r="1707" spans="1:6" x14ac:dyDescent="0.25">
      <c r="A1707" t="s">
        <v>25</v>
      </c>
    </row>
    <row r="1708" spans="1:6" x14ac:dyDescent="0.25">
      <c r="A1708" t="s">
        <v>26</v>
      </c>
      <c r="B1708">
        <v>94.495050000000006</v>
      </c>
      <c r="E1708">
        <v>49.207590000000003</v>
      </c>
      <c r="F1708">
        <v>52.13749</v>
      </c>
    </row>
    <row r="1709" spans="1:6" x14ac:dyDescent="0.25">
      <c r="A1709" t="s">
        <v>27</v>
      </c>
    </row>
    <row r="1710" spans="1:6" x14ac:dyDescent="0.25">
      <c r="A1710" t="s">
        <v>28</v>
      </c>
    </row>
    <row r="1711" spans="1:6" x14ac:dyDescent="0.25">
      <c r="A1711" t="s">
        <v>29</v>
      </c>
    </row>
    <row r="1712" spans="1:6" x14ac:dyDescent="0.25">
      <c r="A1712" t="s">
        <v>30</v>
      </c>
    </row>
    <row r="1713" spans="1:21" x14ac:dyDescent="0.25">
      <c r="A1713" t="s">
        <v>31</v>
      </c>
    </row>
    <row r="1714" spans="1:21" x14ac:dyDescent="0.25">
      <c r="A1714" t="s">
        <v>32</v>
      </c>
    </row>
    <row r="1715" spans="1:21" x14ac:dyDescent="0.25">
      <c r="A1715" t="s">
        <v>33</v>
      </c>
    </row>
    <row r="1716" spans="1:21" x14ac:dyDescent="0.25">
      <c r="A1716" t="s">
        <v>34</v>
      </c>
      <c r="B1716">
        <v>48.953960000000002</v>
      </c>
      <c r="C1716">
        <v>1.7697750000000001</v>
      </c>
      <c r="D1716">
        <v>4602</v>
      </c>
      <c r="E1716">
        <v>25.49241</v>
      </c>
      <c r="F1716">
        <v>6.8007860000000004</v>
      </c>
      <c r="G1716">
        <v>1029.7370000000001</v>
      </c>
      <c r="H1716">
        <v>8</v>
      </c>
      <c r="I1716">
        <v>8210</v>
      </c>
      <c r="J1716">
        <v>156.74109999999999</v>
      </c>
      <c r="K1716">
        <v>1002.61</v>
      </c>
      <c r="L1716">
        <v>37.959200000000003</v>
      </c>
      <c r="M1716">
        <v>27.127479999999998</v>
      </c>
      <c r="N1716">
        <v>31.003170000000001</v>
      </c>
      <c r="O1716">
        <v>23.25178</v>
      </c>
      <c r="P1716">
        <v>0.45854699999999998</v>
      </c>
      <c r="Q1716">
        <v>0.39187</v>
      </c>
      <c r="R1716">
        <v>1.3743860000000001</v>
      </c>
      <c r="S1716">
        <v>0.99236500000000005</v>
      </c>
      <c r="T1716">
        <v>1</v>
      </c>
      <c r="U1716">
        <v>6.3966000000000003</v>
      </c>
    </row>
    <row r="1717" spans="1:21" x14ac:dyDescent="0.25">
      <c r="A1717" t="s">
        <v>35</v>
      </c>
      <c r="B1717">
        <v>22.5</v>
      </c>
      <c r="E1717">
        <v>22.5</v>
      </c>
      <c r="F1717">
        <v>16.537230000000001</v>
      </c>
    </row>
    <row r="1718" spans="1:21" x14ac:dyDescent="0.25">
      <c r="A1718" t="s">
        <v>36</v>
      </c>
      <c r="B1718">
        <v>2.8</v>
      </c>
      <c r="E1718">
        <v>2.8</v>
      </c>
      <c r="F1718">
        <v>24.52449</v>
      </c>
    </row>
    <row r="1719" spans="1:21" x14ac:dyDescent="0.25">
      <c r="A1719" t="s">
        <v>37</v>
      </c>
      <c r="B1719">
        <v>168.749</v>
      </c>
      <c r="E1719">
        <v>100</v>
      </c>
      <c r="F1719">
        <v>100</v>
      </c>
    </row>
    <row r="1720" spans="1:21" x14ac:dyDescent="0.25">
      <c r="A1720" t="s">
        <v>38</v>
      </c>
      <c r="B1720" t="s">
        <v>39</v>
      </c>
    </row>
    <row r="1721" spans="1:21" x14ac:dyDescent="0.25">
      <c r="A1721" t="s">
        <v>40</v>
      </c>
    </row>
    <row r="1722" spans="1:21" x14ac:dyDescent="0.25">
      <c r="A1722" t="s">
        <v>41</v>
      </c>
    </row>
    <row r="1723" spans="1:21" x14ac:dyDescent="0.25">
      <c r="A1723" t="s">
        <v>42</v>
      </c>
    </row>
    <row r="1724" spans="1:21" x14ac:dyDescent="0.25">
      <c r="A1724" t="s">
        <v>43</v>
      </c>
    </row>
    <row r="1725" spans="1:21" x14ac:dyDescent="0.25">
      <c r="A1725" t="s">
        <v>44</v>
      </c>
    </row>
    <row r="1726" spans="1:21" x14ac:dyDescent="0.25">
      <c r="A1726" t="s">
        <v>45</v>
      </c>
    </row>
    <row r="1727" spans="1:21" x14ac:dyDescent="0.25">
      <c r="A1727" t="s">
        <v>46</v>
      </c>
    </row>
    <row r="1728" spans="1:21" x14ac:dyDescent="0.25">
      <c r="A1728" t="s">
        <v>47</v>
      </c>
    </row>
    <row r="1729" spans="1:21" x14ac:dyDescent="0.25">
      <c r="A1729" t="s">
        <v>48</v>
      </c>
    </row>
    <row r="1730" spans="1:21" x14ac:dyDescent="0.25">
      <c r="A1730" t="s">
        <v>49</v>
      </c>
    </row>
    <row r="1731" spans="1:21" x14ac:dyDescent="0.25">
      <c r="A1731" t="s">
        <v>50</v>
      </c>
    </row>
    <row r="1732" spans="1:21" x14ac:dyDescent="0.25">
      <c r="A1732" t="s">
        <v>51</v>
      </c>
      <c r="B1732">
        <v>61.279850000000003</v>
      </c>
    </row>
    <row r="1733" spans="1:21" x14ac:dyDescent="0.25">
      <c r="A1733" t="s">
        <v>52</v>
      </c>
      <c r="B1733">
        <v>82.444820000000007</v>
      </c>
    </row>
    <row r="1734" spans="1:21" x14ac:dyDescent="0.25">
      <c r="A1734" t="s">
        <v>53</v>
      </c>
      <c r="B1734">
        <v>25.024339999999999</v>
      </c>
    </row>
    <row r="1735" spans="1:21" x14ac:dyDescent="0.25">
      <c r="A1735" t="s">
        <v>37</v>
      </c>
      <c r="B1735">
        <v>168.749</v>
      </c>
    </row>
    <row r="1737" spans="1:21" x14ac:dyDescent="0.25">
      <c r="B1737" t="s">
        <v>104</v>
      </c>
    </row>
    <row r="1738" spans="1:21" x14ac:dyDescent="0.25">
      <c r="A1738" t="s">
        <v>22</v>
      </c>
    </row>
    <row r="1739" spans="1:21" x14ac:dyDescent="0.25">
      <c r="A1739" t="s">
        <v>23</v>
      </c>
    </row>
    <row r="1740" spans="1:21" x14ac:dyDescent="0.25">
      <c r="A1740" t="s">
        <v>24</v>
      </c>
    </row>
    <row r="1741" spans="1:21" x14ac:dyDescent="0.25">
      <c r="A1741" t="s">
        <v>25</v>
      </c>
    </row>
    <row r="1742" spans="1:21" x14ac:dyDescent="0.25">
      <c r="A1742" t="s">
        <v>26</v>
      </c>
      <c r="B1742">
        <v>34.409390000000002</v>
      </c>
      <c r="E1742">
        <v>40.226649999999999</v>
      </c>
      <c r="F1742">
        <v>65.137389999999996</v>
      </c>
    </row>
    <row r="1743" spans="1:21" x14ac:dyDescent="0.25">
      <c r="A1743" t="s">
        <v>27</v>
      </c>
      <c r="B1743">
        <v>1.143974</v>
      </c>
      <c r="C1743">
        <v>7.3579000000000006E-2</v>
      </c>
      <c r="D1743">
        <v>290</v>
      </c>
      <c r="E1743">
        <v>1.3373740000000001</v>
      </c>
      <c r="F1743">
        <v>1.4255819999999999</v>
      </c>
      <c r="G1743">
        <v>135.2603</v>
      </c>
      <c r="H1743">
        <v>20</v>
      </c>
      <c r="I1743">
        <v>2704</v>
      </c>
      <c r="J1743">
        <v>11.67693</v>
      </c>
      <c r="K1743">
        <v>127.31010000000001</v>
      </c>
      <c r="L1743">
        <v>17.013390000000001</v>
      </c>
      <c r="M1743">
        <v>7.9502290000000002</v>
      </c>
      <c r="N1743">
        <v>10.400359999999999</v>
      </c>
      <c r="O1743">
        <v>5.5000999999999998</v>
      </c>
      <c r="P1743">
        <v>2.7691E-2</v>
      </c>
      <c r="Q1743">
        <v>5.751E-3</v>
      </c>
      <c r="R1743">
        <v>0.96058200000000005</v>
      </c>
      <c r="S1743">
        <v>2.072257</v>
      </c>
      <c r="T1743">
        <v>1.0021659999999999</v>
      </c>
      <c r="U1743">
        <v>10.902699999999999</v>
      </c>
    </row>
    <row r="1744" spans="1:21" x14ac:dyDescent="0.25">
      <c r="A1744" t="s">
        <v>28</v>
      </c>
      <c r="B1744">
        <v>6.6790000000000002E-2</v>
      </c>
      <c r="C1744">
        <v>4.3031E-2</v>
      </c>
      <c r="D1744">
        <v>430</v>
      </c>
      <c r="E1744">
        <v>7.8081999999999999E-2</v>
      </c>
      <c r="F1744">
        <v>8.7993000000000002E-2</v>
      </c>
      <c r="G1744">
        <v>7.0001620000000004</v>
      </c>
      <c r="H1744">
        <v>20</v>
      </c>
      <c r="I1744">
        <v>140</v>
      </c>
      <c r="J1744">
        <v>0.31186000000000003</v>
      </c>
      <c r="K1744">
        <v>3.400118</v>
      </c>
      <c r="L1744">
        <v>1.944466</v>
      </c>
      <c r="M1744">
        <v>3.600044</v>
      </c>
      <c r="N1744">
        <v>4.1000560000000004</v>
      </c>
      <c r="O1744">
        <v>3.1000320000000001</v>
      </c>
      <c r="P1744">
        <v>4.7419999999999997E-3</v>
      </c>
      <c r="Q1744">
        <v>2.33E-4</v>
      </c>
      <c r="R1744">
        <v>0.97780299999999998</v>
      </c>
      <c r="S1744">
        <v>2.9334950000000002</v>
      </c>
      <c r="T1744">
        <v>1.005155</v>
      </c>
      <c r="U1744">
        <v>10.902699999999999</v>
      </c>
    </row>
    <row r="1745" spans="1:21" x14ac:dyDescent="0.25">
      <c r="A1745" t="s">
        <v>29</v>
      </c>
      <c r="B1745">
        <v>6.0637999999999997E-2</v>
      </c>
      <c r="C1745">
        <v>1.8669999999999999E-2</v>
      </c>
      <c r="D1745">
        <v>188</v>
      </c>
      <c r="E1745">
        <v>7.0888999999999994E-2</v>
      </c>
      <c r="F1745">
        <v>4.5823000000000003E-2</v>
      </c>
      <c r="G1745">
        <v>34.003810000000001</v>
      </c>
      <c r="H1745">
        <v>20</v>
      </c>
      <c r="I1745">
        <v>680</v>
      </c>
      <c r="J1745">
        <v>1.4448449999999999</v>
      </c>
      <c r="K1745">
        <v>15.75271</v>
      </c>
      <c r="L1745">
        <v>1.86311</v>
      </c>
      <c r="M1745">
        <v>18.251110000000001</v>
      </c>
      <c r="N1745">
        <v>19.701280000000001</v>
      </c>
      <c r="O1745">
        <v>16.800930000000001</v>
      </c>
      <c r="P1745">
        <v>4.7749999999999997E-3</v>
      </c>
      <c r="Q1745">
        <v>5.7899999999999998E-4</v>
      </c>
      <c r="R1745">
        <v>1.0215829999999999</v>
      </c>
      <c r="S1745">
        <v>1.042737</v>
      </c>
      <c r="T1745">
        <v>0.98266100000000001</v>
      </c>
      <c r="U1745">
        <v>10.902699999999999</v>
      </c>
    </row>
    <row r="1746" spans="1:21" x14ac:dyDescent="0.25">
      <c r="A1746" t="s">
        <v>30</v>
      </c>
      <c r="B1746">
        <v>34.229349999999997</v>
      </c>
      <c r="C1746">
        <v>0.83793600000000001</v>
      </c>
      <c r="D1746">
        <v>1309</v>
      </c>
      <c r="E1746">
        <v>40.016179999999999</v>
      </c>
      <c r="F1746">
        <v>18.563960000000002</v>
      </c>
      <c r="G1746">
        <v>1871.8420000000001</v>
      </c>
      <c r="H1746">
        <v>20</v>
      </c>
      <c r="I1746">
        <v>37207</v>
      </c>
      <c r="J1746">
        <v>169.34700000000001</v>
      </c>
      <c r="K1746">
        <v>1846.3389999999999</v>
      </c>
      <c r="L1746">
        <v>73.399379999999994</v>
      </c>
      <c r="M1746">
        <v>25.50215</v>
      </c>
      <c r="N1746">
        <v>0</v>
      </c>
      <c r="O1746">
        <v>25.50215</v>
      </c>
      <c r="P1746">
        <v>0.63040200000000002</v>
      </c>
      <c r="Q1746">
        <v>0.29572700000000002</v>
      </c>
      <c r="R1746">
        <v>1.146353</v>
      </c>
      <c r="S1746">
        <v>0.99756400000000001</v>
      </c>
      <c r="T1746">
        <v>1.000316</v>
      </c>
      <c r="U1746">
        <v>10.902699999999999</v>
      </c>
    </row>
    <row r="1747" spans="1:21" x14ac:dyDescent="0.25">
      <c r="A1747" t="s">
        <v>31</v>
      </c>
      <c r="B1747">
        <v>14.346270000000001</v>
      </c>
      <c r="C1747">
        <v>0.44640200000000002</v>
      </c>
      <c r="D1747">
        <v>476</v>
      </c>
      <c r="E1747">
        <v>16.771650000000001</v>
      </c>
      <c r="F1747">
        <v>14.02868</v>
      </c>
      <c r="G1747">
        <v>946.69839999999999</v>
      </c>
      <c r="H1747">
        <v>20</v>
      </c>
      <c r="I1747">
        <v>18875</v>
      </c>
      <c r="J1747">
        <v>86.152799999999999</v>
      </c>
      <c r="K1747">
        <v>939.29819999999995</v>
      </c>
      <c r="L1747">
        <v>127.9288</v>
      </c>
      <c r="M1747">
        <v>7.4001989999999997</v>
      </c>
      <c r="N1747">
        <v>9.8003169999999997</v>
      </c>
      <c r="O1747">
        <v>5.0000819999999999</v>
      </c>
      <c r="P1747">
        <v>0.71736599999999995</v>
      </c>
      <c r="Q1747">
        <v>0.114774</v>
      </c>
      <c r="R1747">
        <v>1.011452</v>
      </c>
      <c r="S1747">
        <v>1.2299690000000001</v>
      </c>
      <c r="T1747">
        <v>1.0104610000000001</v>
      </c>
      <c r="U1747">
        <v>10.902699999999999</v>
      </c>
    </row>
    <row r="1748" spans="1:21" x14ac:dyDescent="0.25">
      <c r="A1748" t="s">
        <v>32</v>
      </c>
      <c r="B1748">
        <v>1.2663150000000001</v>
      </c>
      <c r="C1748">
        <v>0.120931</v>
      </c>
      <c r="D1748">
        <v>697</v>
      </c>
      <c r="E1748">
        <v>1.480399</v>
      </c>
      <c r="F1748">
        <v>0.69813700000000001</v>
      </c>
      <c r="G1748">
        <v>77.019570000000002</v>
      </c>
      <c r="H1748">
        <v>20</v>
      </c>
      <c r="I1748">
        <v>1540</v>
      </c>
      <c r="J1748">
        <v>6.1195139999999997</v>
      </c>
      <c r="K1748">
        <v>66.719220000000007</v>
      </c>
      <c r="L1748">
        <v>7.4773740000000002</v>
      </c>
      <c r="M1748">
        <v>10.30035</v>
      </c>
      <c r="N1748">
        <v>10.400359999999999</v>
      </c>
      <c r="O1748">
        <v>10.200340000000001</v>
      </c>
      <c r="P1748">
        <v>3.6117999999999997E-2</v>
      </c>
      <c r="Q1748">
        <v>1.1126E-2</v>
      </c>
      <c r="R1748">
        <v>1.163178</v>
      </c>
      <c r="S1748">
        <v>0.999834</v>
      </c>
      <c r="T1748">
        <v>0.97895799999999999</v>
      </c>
      <c r="U1748">
        <v>10.902699999999999</v>
      </c>
    </row>
    <row r="1749" spans="1:21" x14ac:dyDescent="0.25">
      <c r="A1749" t="s">
        <v>33</v>
      </c>
      <c r="B1749">
        <v>1.6060000000000001E-2</v>
      </c>
      <c r="C1749">
        <v>2.0618999999999998E-2</v>
      </c>
      <c r="D1749">
        <v>236</v>
      </c>
      <c r="E1749">
        <v>1.8775E-2</v>
      </c>
      <c r="F1749">
        <v>1.2441000000000001E-2</v>
      </c>
      <c r="G1749">
        <v>16.300879999999999</v>
      </c>
      <c r="H1749">
        <v>20</v>
      </c>
      <c r="I1749">
        <v>326</v>
      </c>
      <c r="J1749">
        <v>0.26142900000000002</v>
      </c>
      <c r="K1749">
        <v>2.8502779999999999</v>
      </c>
      <c r="L1749">
        <v>1.2119070000000001</v>
      </c>
      <c r="M1749">
        <v>13.4506</v>
      </c>
      <c r="N1749">
        <v>14.200670000000001</v>
      </c>
      <c r="O1749">
        <v>12.700530000000001</v>
      </c>
      <c r="P1749">
        <v>1.3879999999999999E-3</v>
      </c>
      <c r="Q1749">
        <v>1.46E-4</v>
      </c>
      <c r="R1749">
        <v>1.041301</v>
      </c>
      <c r="S1749">
        <v>1.067048</v>
      </c>
      <c r="T1749">
        <v>0.99049100000000001</v>
      </c>
      <c r="U1749">
        <v>10.902699999999999</v>
      </c>
    </row>
    <row r="1750" spans="1:21" x14ac:dyDescent="0.25">
      <c r="A1750" t="s">
        <v>34</v>
      </c>
    </row>
    <row r="1751" spans="1:21" x14ac:dyDescent="0.25">
      <c r="A1751" t="s">
        <v>35</v>
      </c>
    </row>
    <row r="1752" spans="1:21" x14ac:dyDescent="0.25">
      <c r="A1752" t="s">
        <v>36</v>
      </c>
    </row>
    <row r="1753" spans="1:21" x14ac:dyDescent="0.25">
      <c r="A1753" t="s">
        <v>37</v>
      </c>
      <c r="B1753">
        <v>85.538780000000003</v>
      </c>
      <c r="E1753">
        <v>100</v>
      </c>
      <c r="F1753">
        <v>100</v>
      </c>
    </row>
    <row r="1754" spans="1:21" x14ac:dyDescent="0.25">
      <c r="A1754" t="s">
        <v>38</v>
      </c>
      <c r="B1754" t="s">
        <v>39</v>
      </c>
    </row>
    <row r="1755" spans="1:21" x14ac:dyDescent="0.25">
      <c r="A1755" t="s">
        <v>40</v>
      </c>
    </row>
    <row r="1756" spans="1:21" x14ac:dyDescent="0.25">
      <c r="A1756" t="s">
        <v>41</v>
      </c>
    </row>
    <row r="1757" spans="1:21" x14ac:dyDescent="0.25">
      <c r="A1757" t="s">
        <v>42</v>
      </c>
    </row>
    <row r="1758" spans="1:21" x14ac:dyDescent="0.25">
      <c r="A1758" t="s">
        <v>43</v>
      </c>
    </row>
    <row r="1759" spans="1:21" x14ac:dyDescent="0.25">
      <c r="A1759" t="s">
        <v>44</v>
      </c>
      <c r="B1759">
        <v>1.8970499999999999</v>
      </c>
    </row>
    <row r="1760" spans="1:21" x14ac:dyDescent="0.25">
      <c r="A1760" t="s">
        <v>45</v>
      </c>
      <c r="B1760">
        <v>9.0032000000000001E-2</v>
      </c>
    </row>
    <row r="1761" spans="1:6" x14ac:dyDescent="0.25">
      <c r="A1761" t="s">
        <v>46</v>
      </c>
      <c r="B1761">
        <v>8.4844000000000003E-2</v>
      </c>
    </row>
    <row r="1762" spans="1:6" x14ac:dyDescent="0.25">
      <c r="A1762" t="s">
        <v>47</v>
      </c>
      <c r="B1762">
        <v>48.939210000000003</v>
      </c>
    </row>
    <row r="1763" spans="1:6" x14ac:dyDescent="0.25">
      <c r="A1763" t="s">
        <v>48</v>
      </c>
      <c r="B1763">
        <v>32.873190000000001</v>
      </c>
    </row>
    <row r="1764" spans="1:6" x14ac:dyDescent="0.25">
      <c r="A1764" t="s">
        <v>49</v>
      </c>
      <c r="B1764">
        <v>1.6351119999999999</v>
      </c>
    </row>
    <row r="1765" spans="1:6" x14ac:dyDescent="0.25">
      <c r="A1765" t="s">
        <v>50</v>
      </c>
      <c r="B1765">
        <v>1.9345999999999999E-2</v>
      </c>
    </row>
    <row r="1766" spans="1:6" x14ac:dyDescent="0.25">
      <c r="A1766" t="s">
        <v>51</v>
      </c>
    </row>
    <row r="1767" spans="1:6" x14ac:dyDescent="0.25">
      <c r="A1767" t="s">
        <v>52</v>
      </c>
    </row>
    <row r="1768" spans="1:6" x14ac:dyDescent="0.25">
      <c r="A1768" t="s">
        <v>53</v>
      </c>
      <c r="B1768">
        <v>25.024339999999999</v>
      </c>
    </row>
    <row r="1769" spans="1:6" x14ac:dyDescent="0.25">
      <c r="A1769" t="s">
        <v>37</v>
      </c>
      <c r="B1769">
        <v>85.538799999999995</v>
      </c>
    </row>
    <row r="1771" spans="1:6" x14ac:dyDescent="0.25">
      <c r="B1771" t="s">
        <v>105</v>
      </c>
    </row>
    <row r="1772" spans="1:6" x14ac:dyDescent="0.25">
      <c r="A1772" t="s">
        <v>22</v>
      </c>
    </row>
    <row r="1773" spans="1:6" x14ac:dyDescent="0.25">
      <c r="A1773" t="s">
        <v>23</v>
      </c>
    </row>
    <row r="1774" spans="1:6" x14ac:dyDescent="0.25">
      <c r="A1774" t="s">
        <v>24</v>
      </c>
    </row>
    <row r="1775" spans="1:6" x14ac:dyDescent="0.25">
      <c r="A1775" t="s">
        <v>25</v>
      </c>
    </row>
    <row r="1776" spans="1:6" x14ac:dyDescent="0.25">
      <c r="A1776" t="s">
        <v>26</v>
      </c>
      <c r="B1776">
        <v>34.643709999999999</v>
      </c>
      <c r="E1776">
        <v>40.286169999999998</v>
      </c>
      <c r="F1776">
        <v>65.141189999999995</v>
      </c>
    </row>
    <row r="1777" spans="1:21" x14ac:dyDescent="0.25">
      <c r="A1777" t="s">
        <v>27</v>
      </c>
      <c r="B1777">
        <v>1.294829</v>
      </c>
      <c r="C1777">
        <v>7.8438999999999995E-2</v>
      </c>
      <c r="D1777">
        <v>309</v>
      </c>
      <c r="E1777">
        <v>1.505719</v>
      </c>
      <c r="F1777">
        <v>1.602752</v>
      </c>
      <c r="G1777">
        <v>153.3776</v>
      </c>
      <c r="H1777">
        <v>20</v>
      </c>
      <c r="I1777">
        <v>3066</v>
      </c>
      <c r="J1777">
        <v>13.235939999999999</v>
      </c>
      <c r="K1777">
        <v>144.32730000000001</v>
      </c>
      <c r="L1777">
        <v>16.94725</v>
      </c>
      <c r="M1777">
        <v>9.0502939999999992</v>
      </c>
      <c r="N1777">
        <v>11.70045</v>
      </c>
      <c r="O1777">
        <v>6.4001349999999997</v>
      </c>
      <c r="P1777">
        <v>3.1387999999999999E-2</v>
      </c>
      <c r="Q1777">
        <v>6.5189999999999996E-3</v>
      </c>
      <c r="R1777">
        <v>0.96090900000000001</v>
      </c>
      <c r="S1777">
        <v>2.0683590000000001</v>
      </c>
      <c r="T1777">
        <v>1.0021629999999999</v>
      </c>
      <c r="U1777">
        <v>10.904199999999999</v>
      </c>
    </row>
    <row r="1778" spans="1:21" x14ac:dyDescent="0.25">
      <c r="A1778" t="s">
        <v>28</v>
      </c>
      <c r="B1778">
        <v>2.6477000000000001E-2</v>
      </c>
      <c r="C1778">
        <v>3.8491999999999998E-2</v>
      </c>
      <c r="D1778">
        <v>429</v>
      </c>
      <c r="E1778">
        <v>3.0789E-2</v>
      </c>
      <c r="F1778">
        <v>3.4647999999999998E-2</v>
      </c>
      <c r="G1778">
        <v>4.950081</v>
      </c>
      <c r="H1778">
        <v>20</v>
      </c>
      <c r="I1778">
        <v>99</v>
      </c>
      <c r="J1778">
        <v>0.123809</v>
      </c>
      <c r="K1778">
        <v>1.3500369999999999</v>
      </c>
      <c r="L1778">
        <v>1.375006</v>
      </c>
      <c r="M1778">
        <v>3.600044</v>
      </c>
      <c r="N1778">
        <v>4.0000530000000003</v>
      </c>
      <c r="O1778">
        <v>3.200034</v>
      </c>
      <c r="P1778">
        <v>1.882E-3</v>
      </c>
      <c r="Q1778">
        <v>9.2999999999999997E-5</v>
      </c>
      <c r="R1778">
        <v>0.97813600000000001</v>
      </c>
      <c r="S1778">
        <v>2.9283800000000002</v>
      </c>
      <c r="T1778">
        <v>1.0051330000000001</v>
      </c>
      <c r="U1778">
        <v>10.904199999999999</v>
      </c>
    </row>
    <row r="1779" spans="1:21" x14ac:dyDescent="0.25">
      <c r="A1779" t="s">
        <v>29</v>
      </c>
      <c r="B1779">
        <v>3.7547999999999998E-2</v>
      </c>
      <c r="C1779">
        <v>1.7682E-2</v>
      </c>
      <c r="D1779">
        <v>190</v>
      </c>
      <c r="E1779">
        <v>4.3663E-2</v>
      </c>
      <c r="F1779">
        <v>2.8184000000000001E-2</v>
      </c>
      <c r="G1779">
        <v>28.30264</v>
      </c>
      <c r="H1779">
        <v>20</v>
      </c>
      <c r="I1779">
        <v>566</v>
      </c>
      <c r="J1779">
        <v>0.89428799999999997</v>
      </c>
      <c r="K1779">
        <v>9.7514990000000008</v>
      </c>
      <c r="L1779">
        <v>1.525655</v>
      </c>
      <c r="M1779">
        <v>18.55114</v>
      </c>
      <c r="N1779">
        <v>20.201350000000001</v>
      </c>
      <c r="O1779">
        <v>16.900939999999999</v>
      </c>
      <c r="P1779">
        <v>2.9550000000000002E-3</v>
      </c>
      <c r="Q1779">
        <v>3.59E-4</v>
      </c>
      <c r="R1779">
        <v>1.0219510000000001</v>
      </c>
      <c r="S1779">
        <v>1.0427390000000001</v>
      </c>
      <c r="T1779">
        <v>0.98272999999999999</v>
      </c>
      <c r="U1779">
        <v>10.904199999999999</v>
      </c>
    </row>
    <row r="1780" spans="1:21" x14ac:dyDescent="0.25">
      <c r="A1780" t="s">
        <v>30</v>
      </c>
      <c r="B1780">
        <v>34.320869999999999</v>
      </c>
      <c r="C1780">
        <v>0.84026000000000001</v>
      </c>
      <c r="D1780">
        <v>1364</v>
      </c>
      <c r="E1780">
        <v>39.910739999999997</v>
      </c>
      <c r="F1780">
        <v>18.488769999999999</v>
      </c>
      <c r="G1780">
        <v>1879.2829999999999</v>
      </c>
      <c r="H1780">
        <v>20</v>
      </c>
      <c r="I1780">
        <v>37354</v>
      </c>
      <c r="J1780">
        <v>169.80430000000001</v>
      </c>
      <c r="K1780">
        <v>1851.58</v>
      </c>
      <c r="L1780">
        <v>67.837940000000003</v>
      </c>
      <c r="M1780">
        <v>27.702529999999999</v>
      </c>
      <c r="N1780">
        <v>0</v>
      </c>
      <c r="O1780">
        <v>27.702529999999999</v>
      </c>
      <c r="P1780">
        <v>0.63210500000000003</v>
      </c>
      <c r="Q1780">
        <v>0.29652600000000001</v>
      </c>
      <c r="R1780">
        <v>1.1468</v>
      </c>
      <c r="S1780">
        <v>0.99754200000000004</v>
      </c>
      <c r="T1780">
        <v>1.000316</v>
      </c>
      <c r="U1780">
        <v>10.904199999999999</v>
      </c>
    </row>
    <row r="1781" spans="1:21" x14ac:dyDescent="0.25">
      <c r="A1781" t="s">
        <v>31</v>
      </c>
      <c r="B1781">
        <v>14.451560000000001</v>
      </c>
      <c r="C1781">
        <v>0.44900499999999999</v>
      </c>
      <c r="D1781">
        <v>497</v>
      </c>
      <c r="E1781">
        <v>16.805299999999999</v>
      </c>
      <c r="F1781">
        <v>14.03688</v>
      </c>
      <c r="G1781">
        <v>954.14480000000003</v>
      </c>
      <c r="H1781">
        <v>20</v>
      </c>
      <c r="I1781">
        <v>19023</v>
      </c>
      <c r="J1781">
        <v>86.764240000000001</v>
      </c>
      <c r="K1781">
        <v>946.09460000000001</v>
      </c>
      <c r="L1781">
        <v>118.52379999999999</v>
      </c>
      <c r="M1781">
        <v>8.0502350000000007</v>
      </c>
      <c r="N1781">
        <v>10.60037</v>
      </c>
      <c r="O1781">
        <v>5.5000999999999998</v>
      </c>
      <c r="P1781">
        <v>0.72245700000000002</v>
      </c>
      <c r="Q1781">
        <v>0.115589</v>
      </c>
      <c r="R1781">
        <v>1.011801</v>
      </c>
      <c r="S1781">
        <v>1.2300219999999999</v>
      </c>
      <c r="T1781">
        <v>1.010473</v>
      </c>
      <c r="U1781">
        <v>10.904199999999999</v>
      </c>
    </row>
    <row r="1782" spans="1:21" x14ac:dyDescent="0.25">
      <c r="A1782" t="s">
        <v>32</v>
      </c>
      <c r="B1782">
        <v>1.2190639999999999</v>
      </c>
      <c r="C1782">
        <v>0.118779</v>
      </c>
      <c r="D1782">
        <v>689</v>
      </c>
      <c r="E1782">
        <v>1.4176139999999999</v>
      </c>
      <c r="F1782">
        <v>0.66757999999999995</v>
      </c>
      <c r="G1782">
        <v>74.268199999999993</v>
      </c>
      <c r="H1782">
        <v>20</v>
      </c>
      <c r="I1782">
        <v>1485</v>
      </c>
      <c r="J1782">
        <v>5.8892769999999999</v>
      </c>
      <c r="K1782">
        <v>64.217860000000002</v>
      </c>
      <c r="L1782">
        <v>7.3896230000000003</v>
      </c>
      <c r="M1782">
        <v>10.05034</v>
      </c>
      <c r="N1782">
        <v>11.20041</v>
      </c>
      <c r="O1782">
        <v>8.9002610000000004</v>
      </c>
      <c r="P1782">
        <v>3.4758999999999998E-2</v>
      </c>
      <c r="Q1782">
        <v>1.0707E-2</v>
      </c>
      <c r="R1782">
        <v>1.1636249999999999</v>
      </c>
      <c r="S1782">
        <v>0.999807</v>
      </c>
      <c r="T1782">
        <v>0.97894099999999995</v>
      </c>
      <c r="U1782">
        <v>10.904199999999999</v>
      </c>
    </row>
    <row r="1783" spans="1:21" x14ac:dyDescent="0.25">
      <c r="A1783" t="s">
        <v>33</v>
      </c>
      <c r="B1783">
        <v>1.0000000000000001E-5</v>
      </c>
      <c r="C1783">
        <v>-8.7000000000000001E-5</v>
      </c>
      <c r="E1783">
        <v>1.2E-5</v>
      </c>
      <c r="F1783">
        <v>7.9999999999999996E-6</v>
      </c>
      <c r="G1783">
        <v>13.15057</v>
      </c>
      <c r="H1783">
        <v>20</v>
      </c>
      <c r="I1783">
        <v>263</v>
      </c>
      <c r="J1783">
        <v>-3.6687999999999998E-2</v>
      </c>
      <c r="K1783">
        <v>-0.40004899999999999</v>
      </c>
      <c r="L1783">
        <v>0.97047700000000003</v>
      </c>
      <c r="M1783">
        <v>13.55062</v>
      </c>
      <c r="N1783">
        <v>15.6008</v>
      </c>
      <c r="O1783">
        <v>11.500439999999999</v>
      </c>
      <c r="P1783">
        <v>-1.95E-4</v>
      </c>
      <c r="Q1783">
        <v>-2.0000000000000002E-5</v>
      </c>
      <c r="R1783">
        <v>1.0416719999999999</v>
      </c>
      <c r="S1783">
        <v>1.0671280000000001</v>
      </c>
      <c r="T1783">
        <v>0.99057200000000001</v>
      </c>
      <c r="U1783">
        <v>10.904199999999999</v>
      </c>
    </row>
    <row r="1784" spans="1:21" x14ac:dyDescent="0.25">
      <c r="A1784" t="s">
        <v>34</v>
      </c>
    </row>
    <row r="1785" spans="1:21" x14ac:dyDescent="0.25">
      <c r="A1785" t="s">
        <v>35</v>
      </c>
    </row>
    <row r="1786" spans="1:21" x14ac:dyDescent="0.25">
      <c r="A1786" t="s">
        <v>36</v>
      </c>
    </row>
    <row r="1787" spans="1:21" x14ac:dyDescent="0.25">
      <c r="A1787" t="s">
        <v>37</v>
      </c>
      <c r="B1787">
        <v>85.994069999999994</v>
      </c>
      <c r="E1787">
        <v>100</v>
      </c>
      <c r="F1787">
        <v>100</v>
      </c>
    </row>
    <row r="1788" spans="1:21" x14ac:dyDescent="0.25">
      <c r="A1788" t="s">
        <v>38</v>
      </c>
      <c r="B1788" t="s">
        <v>39</v>
      </c>
    </row>
    <row r="1789" spans="1:21" x14ac:dyDescent="0.25">
      <c r="A1789" t="s">
        <v>40</v>
      </c>
    </row>
    <row r="1790" spans="1:21" x14ac:dyDescent="0.25">
      <c r="A1790" t="s">
        <v>41</v>
      </c>
    </row>
    <row r="1791" spans="1:21" x14ac:dyDescent="0.25">
      <c r="A1791" t="s">
        <v>42</v>
      </c>
    </row>
    <row r="1792" spans="1:21" x14ac:dyDescent="0.25">
      <c r="A1792" t="s">
        <v>43</v>
      </c>
    </row>
    <row r="1793" spans="1:2" x14ac:dyDescent="0.25">
      <c r="A1793" t="s">
        <v>44</v>
      </c>
      <c r="B1793">
        <v>2.1472129999999998</v>
      </c>
    </row>
    <row r="1794" spans="1:2" x14ac:dyDescent="0.25">
      <c r="A1794" t="s">
        <v>45</v>
      </c>
      <c r="B1794">
        <v>3.569E-2</v>
      </c>
    </row>
    <row r="1795" spans="1:2" x14ac:dyDescent="0.25">
      <c r="A1795" t="s">
        <v>46</v>
      </c>
      <c r="B1795">
        <v>5.2537E-2</v>
      </c>
    </row>
    <row r="1796" spans="1:2" x14ac:dyDescent="0.25">
      <c r="A1796" t="s">
        <v>47</v>
      </c>
      <c r="B1796">
        <v>49.070050000000002</v>
      </c>
    </row>
    <row r="1797" spans="1:2" x14ac:dyDescent="0.25">
      <c r="A1797" t="s">
        <v>48</v>
      </c>
      <c r="B1797">
        <v>33.114469999999997</v>
      </c>
    </row>
    <row r="1798" spans="1:2" x14ac:dyDescent="0.25">
      <c r="A1798" t="s">
        <v>49</v>
      </c>
      <c r="B1798">
        <v>1.5741000000000001</v>
      </c>
    </row>
    <row r="1799" spans="1:2" x14ac:dyDescent="0.25">
      <c r="A1799" t="s">
        <v>50</v>
      </c>
      <c r="B1799">
        <v>1.2E-5</v>
      </c>
    </row>
    <row r="1800" spans="1:2" x14ac:dyDescent="0.25">
      <c r="A1800" t="s">
        <v>51</v>
      </c>
    </row>
    <row r="1801" spans="1:2" x14ac:dyDescent="0.25">
      <c r="A1801" t="s">
        <v>52</v>
      </c>
    </row>
    <row r="1802" spans="1:2" x14ac:dyDescent="0.25">
      <c r="A1802" t="s">
        <v>53</v>
      </c>
    </row>
    <row r="1803" spans="1:2" x14ac:dyDescent="0.25">
      <c r="A1803" t="s">
        <v>37</v>
      </c>
      <c r="B1803">
        <v>85.994060000000005</v>
      </c>
    </row>
    <row r="1805" spans="1:2" x14ac:dyDescent="0.25">
      <c r="B1805" t="s">
        <v>106</v>
      </c>
    </row>
    <row r="1806" spans="1:2" x14ac:dyDescent="0.25">
      <c r="A1806" t="s">
        <v>22</v>
      </c>
    </row>
    <row r="1807" spans="1:2" x14ac:dyDescent="0.25">
      <c r="A1807" t="s">
        <v>23</v>
      </c>
    </row>
    <row r="1808" spans="1:2" x14ac:dyDescent="0.25">
      <c r="A1808" t="s">
        <v>24</v>
      </c>
    </row>
    <row r="1809" spans="1:21" x14ac:dyDescent="0.25">
      <c r="A1809" t="s">
        <v>25</v>
      </c>
    </row>
    <row r="1810" spans="1:21" x14ac:dyDescent="0.25">
      <c r="A1810" t="s">
        <v>26</v>
      </c>
      <c r="B1810">
        <v>34.680889999999998</v>
      </c>
      <c r="E1810">
        <v>40.326050000000002</v>
      </c>
      <c r="F1810">
        <v>65.179199999999994</v>
      </c>
    </row>
    <row r="1811" spans="1:21" x14ac:dyDescent="0.25">
      <c r="A1811" t="s">
        <v>27</v>
      </c>
      <c r="B1811">
        <v>1.282092</v>
      </c>
      <c r="C1811">
        <v>7.6979000000000006E-2</v>
      </c>
      <c r="D1811">
        <v>268</v>
      </c>
      <c r="E1811">
        <v>1.4907840000000001</v>
      </c>
      <c r="F1811">
        <v>1.5862099999999999</v>
      </c>
      <c r="G1811">
        <v>149.8741</v>
      </c>
      <c r="H1811">
        <v>20</v>
      </c>
      <c r="I1811">
        <v>2996</v>
      </c>
      <c r="J1811">
        <v>13.108129999999999</v>
      </c>
      <c r="K1811">
        <v>143.07390000000001</v>
      </c>
      <c r="L1811">
        <v>22.039770000000001</v>
      </c>
      <c r="M1811">
        <v>6.8001670000000001</v>
      </c>
      <c r="N1811">
        <v>8.9002610000000004</v>
      </c>
      <c r="O1811">
        <v>4.7000729999999997</v>
      </c>
      <c r="P1811">
        <v>3.1085000000000002E-2</v>
      </c>
      <c r="Q1811">
        <v>6.4559999999999999E-3</v>
      </c>
      <c r="R1811">
        <v>0.96101199999999998</v>
      </c>
      <c r="S1811">
        <v>2.067796</v>
      </c>
      <c r="T1811">
        <v>1.0021580000000001</v>
      </c>
      <c r="U1811">
        <v>10.914899999999999</v>
      </c>
    </row>
    <row r="1812" spans="1:21" x14ac:dyDescent="0.25">
      <c r="A1812" t="s">
        <v>28</v>
      </c>
      <c r="B1812">
        <v>1.1756000000000001E-2</v>
      </c>
      <c r="C1812">
        <v>3.8546999999999998E-2</v>
      </c>
      <c r="D1812">
        <v>451</v>
      </c>
      <c r="E1812">
        <v>1.3669000000000001E-2</v>
      </c>
      <c r="F1812">
        <v>1.5376000000000001E-2</v>
      </c>
      <c r="G1812">
        <v>4.6000699999999997</v>
      </c>
      <c r="H1812">
        <v>20</v>
      </c>
      <c r="I1812">
        <v>92</v>
      </c>
      <c r="J1812">
        <v>5.4972E-2</v>
      </c>
      <c r="K1812">
        <v>0.60001700000000002</v>
      </c>
      <c r="L1812">
        <v>1.150002</v>
      </c>
      <c r="M1812">
        <v>4.0000530000000003</v>
      </c>
      <c r="N1812">
        <v>4.2000580000000003</v>
      </c>
      <c r="O1812">
        <v>3.8000479999999999</v>
      </c>
      <c r="P1812">
        <v>8.3600000000000005E-4</v>
      </c>
      <c r="Q1812">
        <v>4.1E-5</v>
      </c>
      <c r="R1812">
        <v>0.97824</v>
      </c>
      <c r="S1812">
        <v>2.9280300000000001</v>
      </c>
      <c r="T1812">
        <v>1.0051319999999999</v>
      </c>
      <c r="U1812">
        <v>10.914899999999999</v>
      </c>
    </row>
    <row r="1813" spans="1:21" x14ac:dyDescent="0.25">
      <c r="A1813" t="s">
        <v>29</v>
      </c>
      <c r="B1813">
        <v>2.9245E-2</v>
      </c>
      <c r="C1813">
        <v>1.7975999999999999E-2</v>
      </c>
      <c r="D1813">
        <v>199</v>
      </c>
      <c r="E1813">
        <v>3.4006000000000002E-2</v>
      </c>
      <c r="F1813">
        <v>2.1940999999999999E-2</v>
      </c>
      <c r="G1813">
        <v>28.052600000000002</v>
      </c>
      <c r="H1813">
        <v>20</v>
      </c>
      <c r="I1813">
        <v>561</v>
      </c>
      <c r="J1813">
        <v>0.69640599999999997</v>
      </c>
      <c r="K1813">
        <v>7.6012060000000004</v>
      </c>
      <c r="L1813">
        <v>1.371672</v>
      </c>
      <c r="M1813">
        <v>20.45139</v>
      </c>
      <c r="N1813">
        <v>22.40166</v>
      </c>
      <c r="O1813">
        <v>18.50113</v>
      </c>
      <c r="P1813">
        <v>2.3010000000000001E-3</v>
      </c>
      <c r="Q1813">
        <v>2.7900000000000001E-4</v>
      </c>
      <c r="R1813">
        <v>1.022065</v>
      </c>
      <c r="S1813">
        <v>1.04278</v>
      </c>
      <c r="T1813">
        <v>0.98277199999999998</v>
      </c>
      <c r="U1813">
        <v>10.914899999999999</v>
      </c>
    </row>
    <row r="1814" spans="1:21" x14ac:dyDescent="0.25">
      <c r="A1814" t="s">
        <v>30</v>
      </c>
      <c r="B1814">
        <v>34.398200000000003</v>
      </c>
      <c r="C1814">
        <v>0.84086799999999995</v>
      </c>
      <c r="D1814">
        <v>1297</v>
      </c>
      <c r="E1814">
        <v>39.99736</v>
      </c>
      <c r="F1814">
        <v>18.521370000000001</v>
      </c>
      <c r="G1814">
        <v>1882.3710000000001</v>
      </c>
      <c r="H1814">
        <v>20</v>
      </c>
      <c r="I1814">
        <v>37415</v>
      </c>
      <c r="J1814">
        <v>170.15899999999999</v>
      </c>
      <c r="K1814">
        <v>1857.269</v>
      </c>
      <c r="L1814">
        <v>74.988640000000004</v>
      </c>
      <c r="M1814">
        <v>25.102080000000001</v>
      </c>
      <c r="N1814">
        <v>0</v>
      </c>
      <c r="O1814">
        <v>25.102080000000001</v>
      </c>
      <c r="P1814">
        <v>0.63342500000000002</v>
      </c>
      <c r="Q1814">
        <v>0.29714499999999999</v>
      </c>
      <c r="R1814">
        <v>1.146936</v>
      </c>
      <c r="S1814">
        <v>0.99754299999999996</v>
      </c>
      <c r="T1814">
        <v>1.000316</v>
      </c>
      <c r="U1814">
        <v>10.914899999999999</v>
      </c>
    </row>
    <row r="1815" spans="1:21" x14ac:dyDescent="0.25">
      <c r="A1815" t="s">
        <v>31</v>
      </c>
      <c r="B1815">
        <v>14.49325</v>
      </c>
      <c r="C1815">
        <v>0.44967600000000002</v>
      </c>
      <c r="D1815">
        <v>473</v>
      </c>
      <c r="E1815">
        <v>16.85238</v>
      </c>
      <c r="F1815">
        <v>14.07048</v>
      </c>
      <c r="G1815">
        <v>957.11350000000004</v>
      </c>
      <c r="H1815">
        <v>20</v>
      </c>
      <c r="I1815">
        <v>19082</v>
      </c>
      <c r="J1815">
        <v>87.019890000000004</v>
      </c>
      <c r="K1815">
        <v>949.8134</v>
      </c>
      <c r="L1815">
        <v>131.108</v>
      </c>
      <c r="M1815">
        <v>7.3001909999999999</v>
      </c>
      <c r="N1815">
        <v>9.5002980000000008</v>
      </c>
      <c r="O1815">
        <v>5.1000860000000001</v>
      </c>
      <c r="P1815">
        <v>0.72458599999999995</v>
      </c>
      <c r="Q1815">
        <v>0.115929</v>
      </c>
      <c r="R1815">
        <v>1.011911</v>
      </c>
      <c r="S1815">
        <v>1.229792</v>
      </c>
      <c r="T1815">
        <v>1.0104759999999999</v>
      </c>
      <c r="U1815">
        <v>10.914899999999999</v>
      </c>
    </row>
    <row r="1816" spans="1:21" x14ac:dyDescent="0.25">
      <c r="A1816" t="s">
        <v>32</v>
      </c>
      <c r="B1816">
        <v>1.1049230000000001</v>
      </c>
      <c r="C1816">
        <v>0.114331</v>
      </c>
      <c r="D1816">
        <v>692</v>
      </c>
      <c r="E1816">
        <v>1.2847759999999999</v>
      </c>
      <c r="F1816">
        <v>0.60477800000000004</v>
      </c>
      <c r="G1816">
        <v>68.415440000000004</v>
      </c>
      <c r="H1816">
        <v>20</v>
      </c>
      <c r="I1816">
        <v>1368</v>
      </c>
      <c r="J1816">
        <v>5.3381249999999998</v>
      </c>
      <c r="K1816">
        <v>58.265099999999997</v>
      </c>
      <c r="L1816">
        <v>6.7402110000000004</v>
      </c>
      <c r="M1816">
        <v>10.15034</v>
      </c>
      <c r="N1816">
        <v>9.7003109999999992</v>
      </c>
      <c r="O1816">
        <v>10.60037</v>
      </c>
      <c r="P1816">
        <v>3.1505999999999999E-2</v>
      </c>
      <c r="Q1816">
        <v>9.7050000000000001E-3</v>
      </c>
      <c r="R1816">
        <v>1.163761</v>
      </c>
      <c r="S1816">
        <v>0.99980800000000003</v>
      </c>
      <c r="T1816">
        <v>0.97879899999999997</v>
      </c>
      <c r="U1816">
        <v>10.914899999999999</v>
      </c>
    </row>
    <row r="1817" spans="1:21" x14ac:dyDescent="0.25">
      <c r="A1817" t="s">
        <v>33</v>
      </c>
      <c r="B1817">
        <v>8.4500000000000005E-4</v>
      </c>
      <c r="C1817">
        <v>1.9613999999999999E-2</v>
      </c>
      <c r="D1817">
        <v>236</v>
      </c>
      <c r="E1817">
        <v>9.8200000000000002E-4</v>
      </c>
      <c r="F1817">
        <v>6.4999999999999997E-4</v>
      </c>
      <c r="G1817">
        <v>13.550610000000001</v>
      </c>
      <c r="H1817">
        <v>20</v>
      </c>
      <c r="I1817">
        <v>271</v>
      </c>
      <c r="J1817">
        <v>1.3743999999999999E-2</v>
      </c>
      <c r="K1817">
        <v>0.15001300000000001</v>
      </c>
      <c r="L1817">
        <v>1.0111939999999999</v>
      </c>
      <c r="M1817">
        <v>13.400589999999999</v>
      </c>
      <c r="N1817">
        <v>13.60061</v>
      </c>
      <c r="O1817">
        <v>13.200570000000001</v>
      </c>
      <c r="P1817">
        <v>7.2999999999999999E-5</v>
      </c>
      <c r="Q1817">
        <v>7.9999999999999996E-6</v>
      </c>
      <c r="R1817">
        <v>1.041787</v>
      </c>
      <c r="S1817">
        <v>1.06718</v>
      </c>
      <c r="T1817">
        <v>0.99060999999999999</v>
      </c>
      <c r="U1817">
        <v>10.914899999999999</v>
      </c>
    </row>
    <row r="1818" spans="1:21" x14ac:dyDescent="0.25">
      <c r="A1818" t="s">
        <v>34</v>
      </c>
    </row>
    <row r="1819" spans="1:21" x14ac:dyDescent="0.25">
      <c r="A1819" t="s">
        <v>35</v>
      </c>
    </row>
    <row r="1820" spans="1:21" x14ac:dyDescent="0.25">
      <c r="A1820" t="s">
        <v>36</v>
      </c>
    </row>
    <row r="1821" spans="1:21" x14ac:dyDescent="0.25">
      <c r="A1821" t="s">
        <v>37</v>
      </c>
      <c r="B1821">
        <v>86.001199999999997</v>
      </c>
      <c r="E1821">
        <v>100</v>
      </c>
      <c r="F1821">
        <v>100</v>
      </c>
    </row>
    <row r="1822" spans="1:21" x14ac:dyDescent="0.25">
      <c r="A1822" t="s">
        <v>38</v>
      </c>
      <c r="B1822" t="s">
        <v>39</v>
      </c>
    </row>
    <row r="1823" spans="1:21" x14ac:dyDescent="0.25">
      <c r="A1823" t="s">
        <v>40</v>
      </c>
    </row>
    <row r="1824" spans="1:21" x14ac:dyDescent="0.25">
      <c r="A1824" t="s">
        <v>41</v>
      </c>
    </row>
    <row r="1825" spans="1:2" x14ac:dyDescent="0.25">
      <c r="A1825" t="s">
        <v>42</v>
      </c>
    </row>
    <row r="1826" spans="1:2" x14ac:dyDescent="0.25">
      <c r="A1826" t="s">
        <v>43</v>
      </c>
    </row>
    <row r="1827" spans="1:2" x14ac:dyDescent="0.25">
      <c r="A1827" t="s">
        <v>44</v>
      </c>
      <c r="B1827">
        <v>2.1260910000000002</v>
      </c>
    </row>
    <row r="1828" spans="1:2" x14ac:dyDescent="0.25">
      <c r="A1828" t="s">
        <v>45</v>
      </c>
      <c r="B1828">
        <v>1.5845999999999999E-2</v>
      </c>
    </row>
    <row r="1829" spans="1:2" x14ac:dyDescent="0.25">
      <c r="A1829" t="s">
        <v>46</v>
      </c>
      <c r="B1829">
        <v>4.0919999999999998E-2</v>
      </c>
    </row>
    <row r="1830" spans="1:2" x14ac:dyDescent="0.25">
      <c r="A1830" t="s">
        <v>47</v>
      </c>
      <c r="B1830">
        <v>49.180619999999998</v>
      </c>
    </row>
    <row r="1831" spans="1:2" x14ac:dyDescent="0.25">
      <c r="A1831" t="s">
        <v>48</v>
      </c>
      <c r="B1831">
        <v>33.209980000000002</v>
      </c>
    </row>
    <row r="1832" spans="1:2" x14ac:dyDescent="0.25">
      <c r="A1832" t="s">
        <v>49</v>
      </c>
      <c r="B1832">
        <v>1.4267160000000001</v>
      </c>
    </row>
    <row r="1833" spans="1:2" x14ac:dyDescent="0.25">
      <c r="A1833" t="s">
        <v>50</v>
      </c>
      <c r="B1833">
        <v>1.018E-3</v>
      </c>
    </row>
    <row r="1834" spans="1:2" x14ac:dyDescent="0.25">
      <c r="A1834" t="s">
        <v>51</v>
      </c>
    </row>
    <row r="1835" spans="1:2" x14ac:dyDescent="0.25">
      <c r="A1835" t="s">
        <v>52</v>
      </c>
    </row>
    <row r="1836" spans="1:2" x14ac:dyDescent="0.25">
      <c r="A1836" t="s">
        <v>53</v>
      </c>
    </row>
    <row r="1837" spans="1:2" x14ac:dyDescent="0.25">
      <c r="A1837" t="s">
        <v>37</v>
      </c>
      <c r="B1837">
        <v>86.001189999999994</v>
      </c>
    </row>
    <row r="1839" spans="1:2" x14ac:dyDescent="0.25">
      <c r="B1839" t="s">
        <v>107</v>
      </c>
    </row>
    <row r="1840" spans="1:2" x14ac:dyDescent="0.25">
      <c r="A1840" t="s">
        <v>22</v>
      </c>
    </row>
    <row r="1841" spans="1:21" x14ac:dyDescent="0.25">
      <c r="A1841" t="s">
        <v>23</v>
      </c>
    </row>
    <row r="1842" spans="1:21" x14ac:dyDescent="0.25">
      <c r="A1842" t="s">
        <v>24</v>
      </c>
    </row>
    <row r="1843" spans="1:21" x14ac:dyDescent="0.25">
      <c r="A1843" t="s">
        <v>25</v>
      </c>
    </row>
    <row r="1844" spans="1:21" x14ac:dyDescent="0.25">
      <c r="A1844" t="s">
        <v>26</v>
      </c>
      <c r="B1844">
        <v>34.794750000000001</v>
      </c>
      <c r="E1844">
        <v>40.248719999999999</v>
      </c>
      <c r="F1844">
        <v>65.193560000000005</v>
      </c>
    </row>
    <row r="1845" spans="1:21" x14ac:dyDescent="0.25">
      <c r="A1845" t="s">
        <v>27</v>
      </c>
      <c r="B1845">
        <v>1.0799380000000001</v>
      </c>
      <c r="C1845">
        <v>7.1612999999999996E-2</v>
      </c>
      <c r="D1845">
        <v>289</v>
      </c>
      <c r="E1845">
        <v>1.249215</v>
      </c>
      <c r="F1845">
        <v>1.3320259999999999</v>
      </c>
      <c r="G1845">
        <v>127.95399999999999</v>
      </c>
      <c r="H1845">
        <v>20</v>
      </c>
      <c r="I1845">
        <v>2558</v>
      </c>
      <c r="J1845">
        <v>11.02365</v>
      </c>
      <c r="K1845">
        <v>120.10380000000001</v>
      </c>
      <c r="L1845">
        <v>16.299430000000001</v>
      </c>
      <c r="M1845">
        <v>7.8502140000000002</v>
      </c>
      <c r="N1845">
        <v>9.6003050000000005</v>
      </c>
      <c r="O1845">
        <v>6.100123</v>
      </c>
      <c r="P1845">
        <v>2.6141999999999999E-2</v>
      </c>
      <c r="Q1845">
        <v>5.4299999999999999E-3</v>
      </c>
      <c r="R1845">
        <v>0.96048299999999998</v>
      </c>
      <c r="S1845">
        <v>2.0726800000000001</v>
      </c>
      <c r="T1845">
        <v>1.002159</v>
      </c>
      <c r="U1845">
        <v>10.895099999999999</v>
      </c>
    </row>
    <row r="1846" spans="1:21" x14ac:dyDescent="0.25">
      <c r="A1846" t="s">
        <v>28</v>
      </c>
      <c r="B1846">
        <v>3.6387000000000003E-2</v>
      </c>
      <c r="C1846">
        <v>3.8169000000000002E-2</v>
      </c>
      <c r="D1846">
        <v>409</v>
      </c>
      <c r="E1846">
        <v>4.2091000000000003E-2</v>
      </c>
      <c r="F1846">
        <v>4.7448999999999998E-2</v>
      </c>
      <c r="G1846">
        <v>5.1000860000000001</v>
      </c>
      <c r="H1846">
        <v>20</v>
      </c>
      <c r="I1846">
        <v>102</v>
      </c>
      <c r="J1846">
        <v>0.16980600000000001</v>
      </c>
      <c r="K1846">
        <v>1.85005</v>
      </c>
      <c r="L1846">
        <v>1.56924</v>
      </c>
      <c r="M1846">
        <v>3.2500360000000001</v>
      </c>
      <c r="N1846">
        <v>2.700024</v>
      </c>
      <c r="O1846">
        <v>3.8000479999999999</v>
      </c>
      <c r="P1846">
        <v>2.5820000000000001E-3</v>
      </c>
      <c r="Q1846">
        <v>1.27E-4</v>
      </c>
      <c r="R1846">
        <v>0.97770299999999999</v>
      </c>
      <c r="S1846">
        <v>2.9355470000000001</v>
      </c>
      <c r="T1846">
        <v>1.005163</v>
      </c>
      <c r="U1846">
        <v>10.895099999999999</v>
      </c>
    </row>
    <row r="1847" spans="1:21" x14ac:dyDescent="0.25">
      <c r="A1847" t="s">
        <v>29</v>
      </c>
      <c r="B1847">
        <v>4.3527999999999997E-2</v>
      </c>
      <c r="C1847">
        <v>1.7392000000000001E-2</v>
      </c>
      <c r="D1847">
        <v>181</v>
      </c>
      <c r="E1847">
        <v>5.0351E-2</v>
      </c>
      <c r="F1847">
        <v>3.2557999999999997E-2</v>
      </c>
      <c r="G1847">
        <v>28.30264</v>
      </c>
      <c r="H1847">
        <v>20</v>
      </c>
      <c r="I1847">
        <v>566</v>
      </c>
      <c r="J1847">
        <v>1.037317</v>
      </c>
      <c r="K1847">
        <v>11.30167</v>
      </c>
      <c r="L1847">
        <v>1.664766</v>
      </c>
      <c r="M1847">
        <v>17.000969999999999</v>
      </c>
      <c r="N1847">
        <v>19.501259999999998</v>
      </c>
      <c r="O1847">
        <v>14.500690000000001</v>
      </c>
      <c r="P1847">
        <v>3.4280000000000001E-3</v>
      </c>
      <c r="Q1847">
        <v>4.1599999999999997E-4</v>
      </c>
      <c r="R1847">
        <v>1.0214730000000001</v>
      </c>
      <c r="S1847">
        <v>1.0427500000000001</v>
      </c>
      <c r="T1847">
        <v>0.98261600000000004</v>
      </c>
      <c r="U1847">
        <v>10.895099999999999</v>
      </c>
    </row>
    <row r="1848" spans="1:21" x14ac:dyDescent="0.25">
      <c r="A1848" t="s">
        <v>30</v>
      </c>
      <c r="B1848">
        <v>34.562550000000002</v>
      </c>
      <c r="C1848">
        <v>0.84524500000000002</v>
      </c>
      <c r="D1848">
        <v>1398</v>
      </c>
      <c r="E1848">
        <v>39.980119999999999</v>
      </c>
      <c r="F1848">
        <v>18.553049999999999</v>
      </c>
      <c r="G1848">
        <v>1893.8119999999999</v>
      </c>
      <c r="H1848">
        <v>20</v>
      </c>
      <c r="I1848">
        <v>37641</v>
      </c>
      <c r="J1848">
        <v>171.15119999999999</v>
      </c>
      <c r="K1848">
        <v>1864.7090000000001</v>
      </c>
      <c r="L1848">
        <v>65.0732</v>
      </c>
      <c r="M1848">
        <v>29.102789999999999</v>
      </c>
      <c r="N1848">
        <v>0</v>
      </c>
      <c r="O1848">
        <v>29.102789999999999</v>
      </c>
      <c r="P1848">
        <v>0.63711799999999996</v>
      </c>
      <c r="Q1848">
        <v>0.29887799999999998</v>
      </c>
      <c r="R1848">
        <v>1.1462190000000001</v>
      </c>
      <c r="S1848">
        <v>0.99755400000000005</v>
      </c>
      <c r="T1848">
        <v>1.000316</v>
      </c>
      <c r="U1848">
        <v>10.895099999999999</v>
      </c>
    </row>
    <row r="1849" spans="1:21" x14ac:dyDescent="0.25">
      <c r="A1849" t="s">
        <v>31</v>
      </c>
      <c r="B1849">
        <v>14.558590000000001</v>
      </c>
      <c r="C1849">
        <v>0.45111200000000001</v>
      </c>
      <c r="D1849">
        <v>448</v>
      </c>
      <c r="E1849">
        <v>16.840599999999998</v>
      </c>
      <c r="F1849">
        <v>14.090769999999999</v>
      </c>
      <c r="G1849">
        <v>959.8306</v>
      </c>
      <c r="H1849">
        <v>20</v>
      </c>
      <c r="I1849">
        <v>19136</v>
      </c>
      <c r="J1849">
        <v>87.496260000000007</v>
      </c>
      <c r="K1849">
        <v>953.28049999999996</v>
      </c>
      <c r="L1849">
        <v>146.53530000000001</v>
      </c>
      <c r="M1849">
        <v>6.5501690000000004</v>
      </c>
      <c r="N1849">
        <v>9.4002909999999993</v>
      </c>
      <c r="O1849">
        <v>3.7000449999999998</v>
      </c>
      <c r="P1849">
        <v>0.72855199999999998</v>
      </c>
      <c r="Q1849">
        <v>0.116564</v>
      </c>
      <c r="R1849">
        <v>1.011347</v>
      </c>
      <c r="S1849">
        <v>1.2295450000000001</v>
      </c>
      <c r="T1849">
        <v>1.010464</v>
      </c>
      <c r="U1849">
        <v>10.895099999999999</v>
      </c>
    </row>
    <row r="1850" spans="1:21" x14ac:dyDescent="0.25">
      <c r="A1850" t="s">
        <v>32</v>
      </c>
      <c r="B1850">
        <v>1.368798</v>
      </c>
      <c r="C1850">
        <v>0.123949</v>
      </c>
      <c r="D1850">
        <v>674</v>
      </c>
      <c r="E1850">
        <v>1.5833520000000001</v>
      </c>
      <c r="F1850">
        <v>0.746923</v>
      </c>
      <c r="G1850">
        <v>81.671999999999997</v>
      </c>
      <c r="H1850">
        <v>20</v>
      </c>
      <c r="I1850">
        <v>1633</v>
      </c>
      <c r="J1850">
        <v>6.6150570000000002</v>
      </c>
      <c r="K1850">
        <v>72.071700000000007</v>
      </c>
      <c r="L1850">
        <v>8.5072290000000006</v>
      </c>
      <c r="M1850">
        <v>9.6003070000000008</v>
      </c>
      <c r="N1850">
        <v>10.500360000000001</v>
      </c>
      <c r="O1850">
        <v>8.7002500000000005</v>
      </c>
      <c r="P1850">
        <v>3.9042E-2</v>
      </c>
      <c r="Q1850">
        <v>1.2026999999999999E-2</v>
      </c>
      <c r="R1850">
        <v>1.163044</v>
      </c>
      <c r="S1850">
        <v>0.99982099999999996</v>
      </c>
      <c r="T1850">
        <v>0.97903899999999999</v>
      </c>
      <c r="U1850">
        <v>10.895099999999999</v>
      </c>
    </row>
    <row r="1851" spans="1:21" x14ac:dyDescent="0.25">
      <c r="A1851" t="s">
        <v>33</v>
      </c>
      <c r="B1851">
        <v>4.7930000000000004E-3</v>
      </c>
      <c r="C1851">
        <v>2.0067999999999999E-2</v>
      </c>
      <c r="D1851">
        <v>238</v>
      </c>
      <c r="E1851">
        <v>5.5440000000000003E-3</v>
      </c>
      <c r="F1851">
        <v>3.6749999999999999E-3</v>
      </c>
      <c r="G1851">
        <v>14.500690000000001</v>
      </c>
      <c r="H1851">
        <v>20</v>
      </c>
      <c r="I1851">
        <v>290</v>
      </c>
      <c r="J1851">
        <v>7.8023999999999996E-2</v>
      </c>
      <c r="K1851">
        <v>0.85007699999999997</v>
      </c>
      <c r="L1851">
        <v>1.0622739999999999</v>
      </c>
      <c r="M1851">
        <v>13.65062</v>
      </c>
      <c r="N1851">
        <v>14.500690000000001</v>
      </c>
      <c r="O1851">
        <v>12.80054</v>
      </c>
      <c r="P1851">
        <v>4.1399999999999998E-4</v>
      </c>
      <c r="Q1851">
        <v>4.3999999999999999E-5</v>
      </c>
      <c r="R1851">
        <v>1.0411889999999999</v>
      </c>
      <c r="S1851">
        <v>1.067115</v>
      </c>
      <c r="T1851">
        <v>0.99049600000000004</v>
      </c>
      <c r="U1851">
        <v>10.895099999999999</v>
      </c>
    </row>
    <row r="1852" spans="1:21" x14ac:dyDescent="0.25">
      <c r="A1852" t="s">
        <v>34</v>
      </c>
    </row>
    <row r="1853" spans="1:21" x14ac:dyDescent="0.25">
      <c r="A1853" t="s">
        <v>35</v>
      </c>
    </row>
    <row r="1854" spans="1:21" x14ac:dyDescent="0.25">
      <c r="A1854" t="s">
        <v>36</v>
      </c>
    </row>
    <row r="1855" spans="1:21" x14ac:dyDescent="0.25">
      <c r="A1855" t="s">
        <v>37</v>
      </c>
      <c r="B1855">
        <v>86.449340000000007</v>
      </c>
      <c r="E1855">
        <v>99.999979999999994</v>
      </c>
      <c r="F1855">
        <v>100</v>
      </c>
    </row>
    <row r="1856" spans="1:21" x14ac:dyDescent="0.25">
      <c r="A1856" t="s">
        <v>38</v>
      </c>
      <c r="B1856" t="s">
        <v>39</v>
      </c>
    </row>
    <row r="1857" spans="1:2" x14ac:dyDescent="0.25">
      <c r="A1857" t="s">
        <v>40</v>
      </c>
    </row>
    <row r="1858" spans="1:2" x14ac:dyDescent="0.25">
      <c r="A1858" t="s">
        <v>41</v>
      </c>
    </row>
    <row r="1859" spans="1:2" x14ac:dyDescent="0.25">
      <c r="A1859" t="s">
        <v>42</v>
      </c>
    </row>
    <row r="1860" spans="1:2" x14ac:dyDescent="0.25">
      <c r="A1860" t="s">
        <v>43</v>
      </c>
    </row>
    <row r="1861" spans="1:2" x14ac:dyDescent="0.25">
      <c r="A1861" t="s">
        <v>44</v>
      </c>
      <c r="B1861">
        <v>1.7908599999999999</v>
      </c>
    </row>
    <row r="1862" spans="1:2" x14ac:dyDescent="0.25">
      <c r="A1862" t="s">
        <v>45</v>
      </c>
      <c r="B1862">
        <v>4.9049000000000002E-2</v>
      </c>
    </row>
    <row r="1863" spans="1:2" x14ac:dyDescent="0.25">
      <c r="A1863" t="s">
        <v>46</v>
      </c>
      <c r="B1863">
        <v>6.0905000000000001E-2</v>
      </c>
    </row>
    <row r="1864" spans="1:2" x14ac:dyDescent="0.25">
      <c r="A1864" t="s">
        <v>47</v>
      </c>
      <c r="B1864">
        <v>49.415599999999998</v>
      </c>
    </row>
    <row r="1865" spans="1:2" x14ac:dyDescent="0.25">
      <c r="A1865" t="s">
        <v>48</v>
      </c>
      <c r="B1865">
        <v>33.35971</v>
      </c>
    </row>
    <row r="1866" spans="1:2" x14ac:dyDescent="0.25">
      <c r="A1866" t="s">
        <v>49</v>
      </c>
      <c r="B1866">
        <v>1.767441</v>
      </c>
    </row>
    <row r="1867" spans="1:2" x14ac:dyDescent="0.25">
      <c r="A1867" t="s">
        <v>50</v>
      </c>
      <c r="B1867">
        <v>5.7739999999999996E-3</v>
      </c>
    </row>
    <row r="1868" spans="1:2" x14ac:dyDescent="0.25">
      <c r="A1868" t="s">
        <v>51</v>
      </c>
    </row>
    <row r="1869" spans="1:2" x14ac:dyDescent="0.25">
      <c r="A1869" t="s">
        <v>52</v>
      </c>
    </row>
    <row r="1870" spans="1:2" x14ac:dyDescent="0.25">
      <c r="A1870" t="s">
        <v>53</v>
      </c>
    </row>
    <row r="1871" spans="1:2" x14ac:dyDescent="0.25">
      <c r="A1871" t="s">
        <v>37</v>
      </c>
      <c r="B1871">
        <v>86.449340000000007</v>
      </c>
    </row>
    <row r="1873" spans="1:21" x14ac:dyDescent="0.25">
      <c r="B1873" t="s">
        <v>108</v>
      </c>
    </row>
    <row r="1874" spans="1:21" x14ac:dyDescent="0.25">
      <c r="A1874" t="s">
        <v>22</v>
      </c>
    </row>
    <row r="1875" spans="1:21" x14ac:dyDescent="0.25">
      <c r="A1875" t="s">
        <v>23</v>
      </c>
    </row>
    <row r="1876" spans="1:21" x14ac:dyDescent="0.25">
      <c r="A1876" t="s">
        <v>24</v>
      </c>
    </row>
    <row r="1877" spans="1:21" x14ac:dyDescent="0.25">
      <c r="A1877" t="s">
        <v>25</v>
      </c>
    </row>
    <row r="1878" spans="1:21" x14ac:dyDescent="0.25">
      <c r="A1878" t="s">
        <v>26</v>
      </c>
      <c r="B1878">
        <v>33.931710000000002</v>
      </c>
      <c r="E1878">
        <v>40.196150000000003</v>
      </c>
      <c r="F1878">
        <v>65.123919999999998</v>
      </c>
    </row>
    <row r="1879" spans="1:21" x14ac:dyDescent="0.25">
      <c r="A1879" t="s">
        <v>27</v>
      </c>
      <c r="B1879">
        <v>1.1664620000000001</v>
      </c>
      <c r="C1879">
        <v>7.4690000000000006E-2</v>
      </c>
      <c r="D1879">
        <v>306</v>
      </c>
      <c r="E1879">
        <v>1.3818140000000001</v>
      </c>
      <c r="F1879">
        <v>1.473765</v>
      </c>
      <c r="G1879">
        <v>138.6634</v>
      </c>
      <c r="H1879">
        <v>20</v>
      </c>
      <c r="I1879">
        <v>2772</v>
      </c>
      <c r="J1879">
        <v>11.908149999999999</v>
      </c>
      <c r="K1879">
        <v>129.81319999999999</v>
      </c>
      <c r="L1879">
        <v>15.6677</v>
      </c>
      <c r="M1879">
        <v>8.8502709999999993</v>
      </c>
      <c r="N1879">
        <v>10.800380000000001</v>
      </c>
      <c r="O1879">
        <v>6.9001570000000001</v>
      </c>
      <c r="P1879">
        <v>2.8239E-2</v>
      </c>
      <c r="Q1879">
        <v>5.8650000000000004E-3</v>
      </c>
      <c r="R1879">
        <v>0.96042300000000003</v>
      </c>
      <c r="S1879">
        <v>2.0720679999999998</v>
      </c>
      <c r="T1879">
        <v>1.00217</v>
      </c>
      <c r="U1879">
        <v>10.901199999999999</v>
      </c>
    </row>
    <row r="1880" spans="1:21" x14ac:dyDescent="0.25">
      <c r="A1880" t="s">
        <v>28</v>
      </c>
      <c r="B1880">
        <v>2.7512000000000002E-2</v>
      </c>
      <c r="C1880">
        <v>4.3541999999999997E-2</v>
      </c>
      <c r="D1880">
        <v>492</v>
      </c>
      <c r="E1880">
        <v>3.2591000000000002E-2</v>
      </c>
      <c r="F1880">
        <v>3.6748000000000003E-2</v>
      </c>
      <c r="G1880">
        <v>6.1501250000000001</v>
      </c>
      <c r="H1880">
        <v>20</v>
      </c>
      <c r="I1880">
        <v>123</v>
      </c>
      <c r="J1880">
        <v>0.12843099999999999</v>
      </c>
      <c r="K1880">
        <v>1.400048</v>
      </c>
      <c r="L1880">
        <v>1.2947420000000001</v>
      </c>
      <c r="M1880">
        <v>4.7500770000000001</v>
      </c>
      <c r="N1880">
        <v>3.8000479999999999</v>
      </c>
      <c r="O1880">
        <v>5.700107</v>
      </c>
      <c r="P1880">
        <v>1.9530000000000001E-3</v>
      </c>
      <c r="Q1880">
        <v>9.6000000000000002E-5</v>
      </c>
      <c r="R1880">
        <v>0.97764099999999998</v>
      </c>
      <c r="S1880">
        <v>2.934755</v>
      </c>
      <c r="T1880">
        <v>1.005152</v>
      </c>
      <c r="U1880">
        <v>10.901199999999999</v>
      </c>
    </row>
    <row r="1881" spans="1:21" x14ac:dyDescent="0.25">
      <c r="A1881" t="s">
        <v>29</v>
      </c>
      <c r="B1881">
        <v>3.4258999999999998E-2</v>
      </c>
      <c r="C1881">
        <v>1.8075000000000001E-2</v>
      </c>
      <c r="D1881">
        <v>197</v>
      </c>
      <c r="E1881">
        <v>4.0584000000000002E-2</v>
      </c>
      <c r="F1881">
        <v>2.6248E-2</v>
      </c>
      <c r="G1881">
        <v>28.952770000000001</v>
      </c>
      <c r="H1881">
        <v>20</v>
      </c>
      <c r="I1881">
        <v>579</v>
      </c>
      <c r="J1881">
        <v>0.81655500000000003</v>
      </c>
      <c r="K1881">
        <v>8.9014279999999992</v>
      </c>
      <c r="L1881">
        <v>1.443932</v>
      </c>
      <c r="M1881">
        <v>20.05134</v>
      </c>
      <c r="N1881">
        <v>21.801570000000002</v>
      </c>
      <c r="O1881">
        <v>18.301110000000001</v>
      </c>
      <c r="P1881">
        <v>2.6979999999999999E-3</v>
      </c>
      <c r="Q1881">
        <v>3.2699999999999998E-4</v>
      </c>
      <c r="R1881">
        <v>1.021407</v>
      </c>
      <c r="S1881">
        <v>1.042702</v>
      </c>
      <c r="T1881">
        <v>0.982568</v>
      </c>
      <c r="U1881">
        <v>10.901199999999999</v>
      </c>
    </row>
    <row r="1882" spans="1:21" x14ac:dyDescent="0.25">
      <c r="A1882" t="s">
        <v>30</v>
      </c>
      <c r="B1882">
        <v>33.647329999999997</v>
      </c>
      <c r="C1882">
        <v>0.826623</v>
      </c>
      <c r="D1882">
        <v>1279</v>
      </c>
      <c r="E1882">
        <v>39.859279999999998</v>
      </c>
      <c r="F1882">
        <v>18.501370000000001</v>
      </c>
      <c r="G1882">
        <v>1837.88</v>
      </c>
      <c r="H1882">
        <v>20</v>
      </c>
      <c r="I1882">
        <v>36536</v>
      </c>
      <c r="J1882">
        <v>166.36490000000001</v>
      </c>
      <c r="K1882">
        <v>1813.578</v>
      </c>
      <c r="L1882">
        <v>75.626840000000001</v>
      </c>
      <c r="M1882">
        <v>24.301950000000001</v>
      </c>
      <c r="N1882">
        <v>0</v>
      </c>
      <c r="O1882">
        <v>24.301950000000001</v>
      </c>
      <c r="P1882">
        <v>0.61930099999999999</v>
      </c>
      <c r="Q1882">
        <v>0.29052</v>
      </c>
      <c r="R1882">
        <v>1.146142</v>
      </c>
      <c r="S1882">
        <v>0.99753800000000004</v>
      </c>
      <c r="T1882">
        <v>1.000316</v>
      </c>
      <c r="U1882">
        <v>10.901199999999999</v>
      </c>
    </row>
    <row r="1883" spans="1:21" x14ac:dyDescent="0.25">
      <c r="A1883" t="s">
        <v>31</v>
      </c>
      <c r="B1883">
        <v>14.133330000000001</v>
      </c>
      <c r="C1883">
        <v>0.44161400000000001</v>
      </c>
      <c r="D1883">
        <v>488</v>
      </c>
      <c r="E1883">
        <v>16.742609999999999</v>
      </c>
      <c r="F1883">
        <v>14.01211</v>
      </c>
      <c r="G1883">
        <v>932.56110000000001</v>
      </c>
      <c r="H1883">
        <v>20</v>
      </c>
      <c r="I1883">
        <v>18594</v>
      </c>
      <c r="J1883">
        <v>84.83569</v>
      </c>
      <c r="K1883">
        <v>924.81089999999995</v>
      </c>
      <c r="L1883">
        <v>120.327</v>
      </c>
      <c r="M1883">
        <v>7.7502240000000002</v>
      </c>
      <c r="N1883">
        <v>10.500360000000001</v>
      </c>
      <c r="O1883">
        <v>5.0000819999999999</v>
      </c>
      <c r="P1883">
        <v>0.706399</v>
      </c>
      <c r="Q1883">
        <v>0.11302</v>
      </c>
      <c r="R1883">
        <v>1.0112829999999999</v>
      </c>
      <c r="S1883">
        <v>1.2302</v>
      </c>
      <c r="T1883">
        <v>1.010464</v>
      </c>
      <c r="U1883">
        <v>10.901199999999999</v>
      </c>
    </row>
    <row r="1884" spans="1:21" x14ac:dyDescent="0.25">
      <c r="A1884" t="s">
        <v>32</v>
      </c>
      <c r="B1884">
        <v>1.467948</v>
      </c>
      <c r="C1884">
        <v>0.12786800000000001</v>
      </c>
      <c r="D1884">
        <v>680</v>
      </c>
      <c r="E1884">
        <v>1.7389589999999999</v>
      </c>
      <c r="F1884">
        <v>0.820523</v>
      </c>
      <c r="G1884">
        <v>87.125050000000002</v>
      </c>
      <c r="H1884">
        <v>20</v>
      </c>
      <c r="I1884">
        <v>1742</v>
      </c>
      <c r="J1884">
        <v>7.0932310000000003</v>
      </c>
      <c r="K1884">
        <v>77.324730000000002</v>
      </c>
      <c r="L1884">
        <v>8.8900229999999993</v>
      </c>
      <c r="M1884">
        <v>9.8003169999999997</v>
      </c>
      <c r="N1884">
        <v>9.8003169999999997</v>
      </c>
      <c r="O1884">
        <v>9.8003169999999997</v>
      </c>
      <c r="P1884">
        <v>4.1864999999999999E-2</v>
      </c>
      <c r="Q1884">
        <v>1.2895999999999999E-2</v>
      </c>
      <c r="R1884">
        <v>1.1629670000000001</v>
      </c>
      <c r="S1884">
        <v>0.99980000000000002</v>
      </c>
      <c r="T1884">
        <v>0.97919400000000001</v>
      </c>
      <c r="U1884">
        <v>10.901199999999999</v>
      </c>
    </row>
    <row r="1885" spans="1:21" x14ac:dyDescent="0.25">
      <c r="A1885" t="s">
        <v>33</v>
      </c>
      <c r="B1885">
        <v>6.7619999999999998E-3</v>
      </c>
      <c r="C1885">
        <v>1.9494000000000001E-2</v>
      </c>
      <c r="D1885">
        <v>230</v>
      </c>
      <c r="E1885">
        <v>8.0099999999999998E-3</v>
      </c>
      <c r="F1885">
        <v>5.3109999999999997E-3</v>
      </c>
      <c r="G1885">
        <v>13.900639999999999</v>
      </c>
      <c r="H1885">
        <v>20</v>
      </c>
      <c r="I1885">
        <v>278</v>
      </c>
      <c r="J1885">
        <v>0.11008900000000001</v>
      </c>
      <c r="K1885">
        <v>1.200102</v>
      </c>
      <c r="L1885">
        <v>1.094492</v>
      </c>
      <c r="M1885">
        <v>12.70054</v>
      </c>
      <c r="N1885">
        <v>13.700620000000001</v>
      </c>
      <c r="O1885">
        <v>11.70045</v>
      </c>
      <c r="P1885">
        <v>5.8399999999999999E-4</v>
      </c>
      <c r="Q1885">
        <v>6.0999999999999999E-5</v>
      </c>
      <c r="R1885">
        <v>1.0411220000000001</v>
      </c>
      <c r="S1885">
        <v>1.067042</v>
      </c>
      <c r="T1885">
        <v>0.99048099999999994</v>
      </c>
      <c r="U1885">
        <v>10.901199999999999</v>
      </c>
    </row>
    <row r="1886" spans="1:21" x14ac:dyDescent="0.25">
      <c r="A1886" t="s">
        <v>34</v>
      </c>
    </row>
    <row r="1887" spans="1:21" x14ac:dyDescent="0.25">
      <c r="A1887" t="s">
        <v>35</v>
      </c>
    </row>
    <row r="1888" spans="1:21" x14ac:dyDescent="0.25">
      <c r="A1888" t="s">
        <v>36</v>
      </c>
    </row>
    <row r="1889" spans="1:6" x14ac:dyDescent="0.25">
      <c r="A1889" t="s">
        <v>37</v>
      </c>
      <c r="B1889">
        <v>84.415310000000005</v>
      </c>
      <c r="E1889">
        <v>100</v>
      </c>
      <c r="F1889">
        <v>100</v>
      </c>
    </row>
    <row r="1890" spans="1:6" x14ac:dyDescent="0.25">
      <c r="A1890" t="s">
        <v>38</v>
      </c>
      <c r="B1890" t="s">
        <v>39</v>
      </c>
    </row>
    <row r="1891" spans="1:6" x14ac:dyDescent="0.25">
      <c r="A1891" t="s">
        <v>40</v>
      </c>
    </row>
    <row r="1892" spans="1:6" x14ac:dyDescent="0.25">
      <c r="A1892" t="s">
        <v>41</v>
      </c>
    </row>
    <row r="1893" spans="1:6" x14ac:dyDescent="0.25">
      <c r="A1893" t="s">
        <v>42</v>
      </c>
    </row>
    <row r="1894" spans="1:6" x14ac:dyDescent="0.25">
      <c r="A1894" t="s">
        <v>43</v>
      </c>
    </row>
    <row r="1895" spans="1:6" x14ac:dyDescent="0.25">
      <c r="A1895" t="s">
        <v>44</v>
      </c>
      <c r="B1895">
        <v>1.9343429999999999</v>
      </c>
    </row>
    <row r="1896" spans="1:6" x14ac:dyDescent="0.25">
      <c r="A1896" t="s">
        <v>45</v>
      </c>
      <c r="B1896">
        <v>3.7085E-2</v>
      </c>
    </row>
    <row r="1897" spans="1:6" x14ac:dyDescent="0.25">
      <c r="A1897" t="s">
        <v>46</v>
      </c>
      <c r="B1897">
        <v>4.7934999999999998E-2</v>
      </c>
    </row>
    <row r="1898" spans="1:6" x14ac:dyDescent="0.25">
      <c r="A1898" t="s">
        <v>47</v>
      </c>
      <c r="B1898">
        <v>48.10707</v>
      </c>
    </row>
    <row r="1899" spans="1:6" x14ac:dyDescent="0.25">
      <c r="A1899" t="s">
        <v>48</v>
      </c>
      <c r="B1899">
        <v>32.385269999999998</v>
      </c>
    </row>
    <row r="1900" spans="1:6" x14ac:dyDescent="0.25">
      <c r="A1900" t="s">
        <v>49</v>
      </c>
      <c r="B1900">
        <v>1.8954679999999999</v>
      </c>
    </row>
    <row r="1901" spans="1:6" x14ac:dyDescent="0.25">
      <c r="A1901" t="s">
        <v>50</v>
      </c>
      <c r="B1901">
        <v>8.1449999999999995E-3</v>
      </c>
    </row>
    <row r="1902" spans="1:6" x14ac:dyDescent="0.25">
      <c r="A1902" t="s">
        <v>51</v>
      </c>
    </row>
    <row r="1903" spans="1:6" x14ac:dyDescent="0.25">
      <c r="A1903" t="s">
        <v>52</v>
      </c>
    </row>
    <row r="1904" spans="1:6" x14ac:dyDescent="0.25">
      <c r="A1904" t="s">
        <v>53</v>
      </c>
    </row>
    <row r="1905" spans="1:21" x14ac:dyDescent="0.25">
      <c r="A1905" t="s">
        <v>37</v>
      </c>
      <c r="B1905">
        <v>84.415310000000005</v>
      </c>
    </row>
    <row r="1907" spans="1:21" x14ac:dyDescent="0.25">
      <c r="B1907" t="s">
        <v>109</v>
      </c>
    </row>
    <row r="1908" spans="1:21" x14ac:dyDescent="0.25">
      <c r="A1908" t="s">
        <v>22</v>
      </c>
    </row>
    <row r="1909" spans="1:21" x14ac:dyDescent="0.25">
      <c r="A1909" t="s">
        <v>23</v>
      </c>
    </row>
    <row r="1910" spans="1:21" x14ac:dyDescent="0.25">
      <c r="A1910" t="s">
        <v>24</v>
      </c>
    </row>
    <row r="1911" spans="1:21" x14ac:dyDescent="0.25">
      <c r="A1911" t="s">
        <v>25</v>
      </c>
    </row>
    <row r="1912" spans="1:21" x14ac:dyDescent="0.25">
      <c r="A1912" t="s">
        <v>26</v>
      </c>
      <c r="B1912">
        <v>34.039540000000002</v>
      </c>
      <c r="E1912">
        <v>40.094909999999999</v>
      </c>
      <c r="F1912">
        <v>65.079070000000002</v>
      </c>
    </row>
    <row r="1913" spans="1:21" x14ac:dyDescent="0.25">
      <c r="A1913" t="s">
        <v>27</v>
      </c>
      <c r="B1913">
        <v>1.123969</v>
      </c>
      <c r="C1913">
        <v>7.8703999999999996E-2</v>
      </c>
      <c r="D1913">
        <v>338</v>
      </c>
      <c r="E1913">
        <v>1.323915</v>
      </c>
      <c r="F1913">
        <v>1.414604</v>
      </c>
      <c r="G1913">
        <v>117.3454</v>
      </c>
      <c r="H1913">
        <v>20</v>
      </c>
      <c r="I1913">
        <v>2346</v>
      </c>
      <c r="J1913">
        <v>11.45172</v>
      </c>
      <c r="K1913">
        <v>109.1452</v>
      </c>
      <c r="L1913">
        <v>14.31002</v>
      </c>
      <c r="M1913">
        <v>8.2002249999999997</v>
      </c>
      <c r="N1913">
        <v>9.1002729999999996</v>
      </c>
      <c r="O1913">
        <v>7.3001760000000004</v>
      </c>
      <c r="P1913">
        <v>2.7157000000000001E-2</v>
      </c>
      <c r="Q1913">
        <v>5.64E-3</v>
      </c>
      <c r="R1913">
        <v>0.96002900000000002</v>
      </c>
      <c r="S1913">
        <v>2.0771380000000002</v>
      </c>
      <c r="T1913">
        <v>1.0021899999999999</v>
      </c>
      <c r="U1913">
        <v>9.5309000000000008</v>
      </c>
    </row>
    <row r="1914" spans="1:21" x14ac:dyDescent="0.25">
      <c r="A1914" t="s">
        <v>28</v>
      </c>
      <c r="B1914">
        <v>5.9692000000000002E-2</v>
      </c>
      <c r="C1914">
        <v>4.5803000000000003E-2</v>
      </c>
      <c r="D1914">
        <v>469</v>
      </c>
      <c r="E1914">
        <v>7.0310999999999998E-2</v>
      </c>
      <c r="F1914">
        <v>7.9424999999999996E-2</v>
      </c>
      <c r="G1914">
        <v>5.9001150000000004</v>
      </c>
      <c r="H1914">
        <v>20</v>
      </c>
      <c r="I1914">
        <v>118</v>
      </c>
      <c r="J1914">
        <v>0.27805099999999999</v>
      </c>
      <c r="K1914">
        <v>2.65008</v>
      </c>
      <c r="L1914">
        <v>1.8153999999999999</v>
      </c>
      <c r="M1914">
        <v>3.250035</v>
      </c>
      <c r="N1914">
        <v>3.6000429999999999</v>
      </c>
      <c r="O1914">
        <v>2.9000279999999998</v>
      </c>
      <c r="P1914">
        <v>4.228E-3</v>
      </c>
      <c r="Q1914">
        <v>2.0799999999999999E-4</v>
      </c>
      <c r="R1914">
        <v>0.97724100000000003</v>
      </c>
      <c r="S1914">
        <v>2.9421710000000001</v>
      </c>
      <c r="T1914">
        <v>1.0051680000000001</v>
      </c>
      <c r="U1914">
        <v>9.5309000000000008</v>
      </c>
    </row>
    <row r="1915" spans="1:21" x14ac:dyDescent="0.25">
      <c r="A1915" t="s">
        <v>29</v>
      </c>
      <c r="B1915">
        <v>5.1478999999999997E-2</v>
      </c>
      <c r="C1915">
        <v>1.9734000000000002E-2</v>
      </c>
      <c r="D1915">
        <v>204</v>
      </c>
      <c r="E1915">
        <v>6.0637000000000003E-2</v>
      </c>
      <c r="F1915">
        <v>3.9289999999999999E-2</v>
      </c>
      <c r="G1915">
        <v>28.202629999999999</v>
      </c>
      <c r="H1915">
        <v>20</v>
      </c>
      <c r="I1915">
        <v>564</v>
      </c>
      <c r="J1915">
        <v>1.2277670000000001</v>
      </c>
      <c r="K1915">
        <v>11.70173</v>
      </c>
      <c r="L1915">
        <v>1.709157</v>
      </c>
      <c r="M1915">
        <v>16.500900000000001</v>
      </c>
      <c r="N1915">
        <v>17.300989999999999</v>
      </c>
      <c r="O1915">
        <v>15.700810000000001</v>
      </c>
      <c r="P1915">
        <v>4.0569999999999998E-3</v>
      </c>
      <c r="Q1915">
        <v>4.9200000000000003E-4</v>
      </c>
      <c r="R1915">
        <v>1.0209600000000001</v>
      </c>
      <c r="S1915">
        <v>1.0426089999999999</v>
      </c>
      <c r="T1915">
        <v>0.982464</v>
      </c>
      <c r="U1915">
        <v>9.5309000000000008</v>
      </c>
    </row>
    <row r="1916" spans="1:21" x14ac:dyDescent="0.25">
      <c r="A1916" t="s">
        <v>30</v>
      </c>
      <c r="B1916">
        <v>34.135910000000003</v>
      </c>
      <c r="C1916">
        <v>0.86198600000000003</v>
      </c>
      <c r="D1916">
        <v>1461</v>
      </c>
      <c r="E1916">
        <v>40.208419999999997</v>
      </c>
      <c r="F1916">
        <v>18.697669999999999</v>
      </c>
      <c r="G1916">
        <v>1634.115</v>
      </c>
      <c r="H1916">
        <v>20</v>
      </c>
      <c r="I1916">
        <v>32507</v>
      </c>
      <c r="J1916">
        <v>168.90459999999999</v>
      </c>
      <c r="K1916">
        <v>1609.8130000000001</v>
      </c>
      <c r="L1916">
        <v>67.242130000000003</v>
      </c>
      <c r="M1916">
        <v>24.301950000000001</v>
      </c>
      <c r="N1916">
        <v>0</v>
      </c>
      <c r="O1916">
        <v>24.301950000000001</v>
      </c>
      <c r="P1916">
        <v>0.62875499999999995</v>
      </c>
      <c r="Q1916">
        <v>0.29495500000000002</v>
      </c>
      <c r="R1916">
        <v>1.145594</v>
      </c>
      <c r="S1916">
        <v>0.99753800000000004</v>
      </c>
      <c r="T1916">
        <v>1.000316</v>
      </c>
      <c r="U1916">
        <v>9.5309000000000008</v>
      </c>
    </row>
    <row r="1917" spans="1:21" x14ac:dyDescent="0.25">
      <c r="A1917" t="s">
        <v>31</v>
      </c>
      <c r="B1917">
        <v>14.07681</v>
      </c>
      <c r="C1917">
        <v>0.45621299999999998</v>
      </c>
      <c r="D1917">
        <v>536</v>
      </c>
      <c r="E1917">
        <v>16.580960000000001</v>
      </c>
      <c r="F1917">
        <v>13.902290000000001</v>
      </c>
      <c r="G1917">
        <v>812.42229999999995</v>
      </c>
      <c r="H1917">
        <v>20</v>
      </c>
      <c r="I1917">
        <v>16205</v>
      </c>
      <c r="J1917">
        <v>84.490669999999994</v>
      </c>
      <c r="K1917">
        <v>805.27210000000002</v>
      </c>
      <c r="L1917">
        <v>113.62220000000001</v>
      </c>
      <c r="M1917">
        <v>7.1502059999999998</v>
      </c>
      <c r="N1917">
        <v>10.500360000000001</v>
      </c>
      <c r="O1917">
        <v>3.8000479999999999</v>
      </c>
      <c r="P1917">
        <v>0.70352599999999998</v>
      </c>
      <c r="Q1917">
        <v>0.11255999999999999</v>
      </c>
      <c r="R1917">
        <v>1.0108619999999999</v>
      </c>
      <c r="S1917">
        <v>1.231112</v>
      </c>
      <c r="T1917">
        <v>1.010456</v>
      </c>
      <c r="U1917">
        <v>9.5309000000000008</v>
      </c>
    </row>
    <row r="1918" spans="1:21" x14ac:dyDescent="0.25">
      <c r="A1918" t="s">
        <v>32</v>
      </c>
      <c r="B1918">
        <v>1.3987499999999999</v>
      </c>
      <c r="C1918">
        <v>0.132018</v>
      </c>
      <c r="D1918">
        <v>683</v>
      </c>
      <c r="E1918">
        <v>1.6475759999999999</v>
      </c>
      <c r="F1918">
        <v>0.77883100000000005</v>
      </c>
      <c r="G1918">
        <v>72.017110000000002</v>
      </c>
      <c r="H1918">
        <v>20</v>
      </c>
      <c r="I1918">
        <v>1440</v>
      </c>
      <c r="J1918">
        <v>6.7639899999999997</v>
      </c>
      <c r="K1918">
        <v>64.466909999999999</v>
      </c>
      <c r="L1918">
        <v>9.5384399999999996</v>
      </c>
      <c r="M1918">
        <v>7.550198</v>
      </c>
      <c r="N1918">
        <v>9.3002850000000006</v>
      </c>
      <c r="O1918">
        <v>5.8001110000000002</v>
      </c>
      <c r="P1918">
        <v>3.9921999999999999E-2</v>
      </c>
      <c r="Q1918">
        <v>1.2298E-2</v>
      </c>
      <c r="R1918">
        <v>1.16242</v>
      </c>
      <c r="S1918">
        <v>0.99979899999999999</v>
      </c>
      <c r="T1918">
        <v>0.97894199999999998</v>
      </c>
      <c r="U1918">
        <v>9.5309000000000008</v>
      </c>
    </row>
    <row r="1919" spans="1:21" x14ac:dyDescent="0.25">
      <c r="A1919" t="s">
        <v>33</v>
      </c>
      <c r="B1919">
        <v>1.1271E-2</v>
      </c>
      <c r="C1919">
        <v>2.1363E-2</v>
      </c>
      <c r="D1919">
        <v>248</v>
      </c>
      <c r="E1919">
        <v>1.3276E-2</v>
      </c>
      <c r="F1919">
        <v>8.8179999999999994E-3</v>
      </c>
      <c r="G1919">
        <v>13.100569999999999</v>
      </c>
      <c r="H1919">
        <v>20</v>
      </c>
      <c r="I1919">
        <v>262</v>
      </c>
      <c r="J1919">
        <v>0.18362800000000001</v>
      </c>
      <c r="K1919">
        <v>1.75014</v>
      </c>
      <c r="L1919">
        <v>1.1541920000000001</v>
      </c>
      <c r="M1919">
        <v>11.350429999999999</v>
      </c>
      <c r="N1919">
        <v>11.10041</v>
      </c>
      <c r="O1919">
        <v>11.600440000000001</v>
      </c>
      <c r="P1919">
        <v>9.7499999999999996E-4</v>
      </c>
      <c r="Q1919">
        <v>1.03E-4</v>
      </c>
      <c r="R1919">
        <v>1.040673</v>
      </c>
      <c r="S1919">
        <v>1.066891</v>
      </c>
      <c r="T1919">
        <v>0.99039299999999997</v>
      </c>
      <c r="U1919">
        <v>9.5309000000000008</v>
      </c>
    </row>
    <row r="1920" spans="1:21" x14ac:dyDescent="0.25">
      <c r="A1920" t="s">
        <v>34</v>
      </c>
    </row>
    <row r="1921" spans="1:6" x14ac:dyDescent="0.25">
      <c r="A1921" t="s">
        <v>35</v>
      </c>
    </row>
    <row r="1922" spans="1:6" x14ac:dyDescent="0.25">
      <c r="A1922" t="s">
        <v>36</v>
      </c>
    </row>
    <row r="1923" spans="1:6" x14ac:dyDescent="0.25">
      <c r="A1923" t="s">
        <v>37</v>
      </c>
      <c r="B1923">
        <v>84.897419999999997</v>
      </c>
      <c r="E1923">
        <v>99.999979999999994</v>
      </c>
      <c r="F1923">
        <v>99.999989999999997</v>
      </c>
    </row>
    <row r="1924" spans="1:6" x14ac:dyDescent="0.25">
      <c r="A1924" t="s">
        <v>38</v>
      </c>
      <c r="B1924" t="s">
        <v>39</v>
      </c>
    </row>
    <row r="1925" spans="1:6" x14ac:dyDescent="0.25">
      <c r="A1925" t="s">
        <v>40</v>
      </c>
    </row>
    <row r="1926" spans="1:6" x14ac:dyDescent="0.25">
      <c r="A1926" t="s">
        <v>41</v>
      </c>
    </row>
    <row r="1927" spans="1:6" x14ac:dyDescent="0.25">
      <c r="A1927" t="s">
        <v>42</v>
      </c>
    </row>
    <row r="1928" spans="1:6" x14ac:dyDescent="0.25">
      <c r="A1928" t="s">
        <v>43</v>
      </c>
    </row>
    <row r="1929" spans="1:6" x14ac:dyDescent="0.25">
      <c r="A1929" t="s">
        <v>44</v>
      </c>
      <c r="B1929">
        <v>1.8638760000000001</v>
      </c>
    </row>
    <row r="1930" spans="1:6" x14ac:dyDescent="0.25">
      <c r="A1930" t="s">
        <v>45</v>
      </c>
      <c r="B1930">
        <v>8.0463000000000007E-2</v>
      </c>
    </row>
    <row r="1931" spans="1:6" x14ac:dyDescent="0.25">
      <c r="A1931" t="s">
        <v>46</v>
      </c>
      <c r="B1931">
        <v>7.2029999999999997E-2</v>
      </c>
    </row>
    <row r="1932" spans="1:6" x14ac:dyDescent="0.25">
      <c r="A1932" t="s">
        <v>47</v>
      </c>
      <c r="B1932">
        <v>48.805610000000001</v>
      </c>
    </row>
    <row r="1933" spans="1:6" x14ac:dyDescent="0.25">
      <c r="A1933" t="s">
        <v>48</v>
      </c>
      <c r="B1933">
        <v>32.255749999999999</v>
      </c>
    </row>
    <row r="1934" spans="1:6" x14ac:dyDescent="0.25">
      <c r="A1934" t="s">
        <v>49</v>
      </c>
      <c r="B1934">
        <v>1.8061160000000001</v>
      </c>
    </row>
    <row r="1935" spans="1:6" x14ac:dyDescent="0.25">
      <c r="A1935" t="s">
        <v>50</v>
      </c>
      <c r="B1935">
        <v>1.3577000000000001E-2</v>
      </c>
    </row>
    <row r="1936" spans="1:6" x14ac:dyDescent="0.25">
      <c r="A1936" t="s">
        <v>51</v>
      </c>
    </row>
    <row r="1937" spans="1:21" x14ac:dyDescent="0.25">
      <c r="A1937" t="s">
        <v>52</v>
      </c>
    </row>
    <row r="1938" spans="1:21" x14ac:dyDescent="0.25">
      <c r="A1938" t="s">
        <v>53</v>
      </c>
    </row>
    <row r="1939" spans="1:21" x14ac:dyDescent="0.25">
      <c r="A1939" t="s">
        <v>37</v>
      </c>
      <c r="B1939">
        <v>84.897419999999997</v>
      </c>
    </row>
    <row r="1941" spans="1:21" x14ac:dyDescent="0.25">
      <c r="B1941" t="s">
        <v>110</v>
      </c>
    </row>
    <row r="1942" spans="1:21" x14ac:dyDescent="0.25">
      <c r="A1942" t="s">
        <v>22</v>
      </c>
    </row>
    <row r="1943" spans="1:21" x14ac:dyDescent="0.25">
      <c r="A1943" t="s">
        <v>23</v>
      </c>
    </row>
    <row r="1944" spans="1:21" x14ac:dyDescent="0.25">
      <c r="A1944" t="s">
        <v>24</v>
      </c>
    </row>
    <row r="1945" spans="1:21" x14ac:dyDescent="0.25">
      <c r="A1945" t="s">
        <v>25</v>
      </c>
    </row>
    <row r="1946" spans="1:21" x14ac:dyDescent="0.25">
      <c r="A1946" t="s">
        <v>26</v>
      </c>
      <c r="B1946">
        <v>34.055619999999998</v>
      </c>
      <c r="E1946">
        <v>40.17324</v>
      </c>
      <c r="F1946">
        <v>65.044709999999995</v>
      </c>
    </row>
    <row r="1947" spans="1:21" x14ac:dyDescent="0.25">
      <c r="A1947" t="s">
        <v>27</v>
      </c>
      <c r="B1947">
        <v>1.2751079999999999</v>
      </c>
      <c r="C1947">
        <v>7.7329999999999996E-2</v>
      </c>
      <c r="D1947">
        <v>284</v>
      </c>
      <c r="E1947">
        <v>1.5041629999999999</v>
      </c>
      <c r="F1947">
        <v>1.6032189999999999</v>
      </c>
      <c r="G1947">
        <v>149.27350000000001</v>
      </c>
      <c r="H1947">
        <v>20</v>
      </c>
      <c r="I1947">
        <v>2984</v>
      </c>
      <c r="J1947">
        <v>13.00531</v>
      </c>
      <c r="K1947">
        <v>141.67330000000001</v>
      </c>
      <c r="L1947">
        <v>19.640740000000001</v>
      </c>
      <c r="M1947">
        <v>7.6001960000000004</v>
      </c>
      <c r="N1947">
        <v>8.9002610000000004</v>
      </c>
      <c r="O1947">
        <v>6.3001310000000004</v>
      </c>
      <c r="P1947">
        <v>3.0841E-2</v>
      </c>
      <c r="Q1947">
        <v>6.4060000000000002E-3</v>
      </c>
      <c r="R1947">
        <v>0.960646</v>
      </c>
      <c r="S1947">
        <v>2.0733039999999998</v>
      </c>
      <c r="T1947">
        <v>1.0021880000000001</v>
      </c>
      <c r="U1947">
        <v>10.8935</v>
      </c>
    </row>
    <row r="1948" spans="1:21" x14ac:dyDescent="0.25">
      <c r="A1948" t="s">
        <v>28</v>
      </c>
      <c r="B1948">
        <v>0.114036</v>
      </c>
      <c r="C1948">
        <v>4.8432999999999997E-2</v>
      </c>
      <c r="D1948">
        <v>439</v>
      </c>
      <c r="E1948">
        <v>0.134521</v>
      </c>
      <c r="F1948">
        <v>0.151583</v>
      </c>
      <c r="G1948">
        <v>9.5503009999999993</v>
      </c>
      <c r="H1948">
        <v>20</v>
      </c>
      <c r="I1948">
        <v>191</v>
      </c>
      <c r="J1948">
        <v>0.53245100000000001</v>
      </c>
      <c r="K1948">
        <v>5.8002529999999997</v>
      </c>
      <c r="L1948">
        <v>2.5467149999999998</v>
      </c>
      <c r="M1948">
        <v>3.750048</v>
      </c>
      <c r="N1948">
        <v>3.200034</v>
      </c>
      <c r="O1948">
        <v>4.3000610000000004</v>
      </c>
      <c r="P1948">
        <v>8.0960000000000008E-3</v>
      </c>
      <c r="Q1948">
        <v>3.9800000000000002E-4</v>
      </c>
      <c r="R1948">
        <v>0.97786799999999996</v>
      </c>
      <c r="S1948">
        <v>2.933208</v>
      </c>
      <c r="T1948">
        <v>1.005145</v>
      </c>
      <c r="U1948">
        <v>10.8935</v>
      </c>
    </row>
    <row r="1949" spans="1:21" x14ac:dyDescent="0.25">
      <c r="A1949" t="s">
        <v>29</v>
      </c>
      <c r="B1949">
        <v>7.1092000000000002E-2</v>
      </c>
      <c r="C1949">
        <v>1.968E-2</v>
      </c>
      <c r="D1949">
        <v>196</v>
      </c>
      <c r="E1949">
        <v>8.3862999999999993E-2</v>
      </c>
      <c r="F1949">
        <v>5.4204000000000002E-2</v>
      </c>
      <c r="G1949">
        <v>38.204810000000002</v>
      </c>
      <c r="H1949">
        <v>20</v>
      </c>
      <c r="I1949">
        <v>764</v>
      </c>
      <c r="J1949">
        <v>1.693994</v>
      </c>
      <c r="K1949">
        <v>18.453520000000001</v>
      </c>
      <c r="L1949">
        <v>1.934294</v>
      </c>
      <c r="M1949">
        <v>19.751290000000001</v>
      </c>
      <c r="N1949">
        <v>21.101469999999999</v>
      </c>
      <c r="O1949">
        <v>18.401119999999999</v>
      </c>
      <c r="P1949">
        <v>5.5979999999999997E-3</v>
      </c>
      <c r="Q1949">
        <v>6.7900000000000002E-4</v>
      </c>
      <c r="R1949">
        <v>1.021652</v>
      </c>
      <c r="S1949">
        <v>1.042618</v>
      </c>
      <c r="T1949">
        <v>0.98267800000000005</v>
      </c>
      <c r="U1949">
        <v>10.8935</v>
      </c>
    </row>
    <row r="1950" spans="1:21" x14ac:dyDescent="0.25">
      <c r="A1950" t="s">
        <v>30</v>
      </c>
      <c r="B1950">
        <v>34.154400000000003</v>
      </c>
      <c r="C1950">
        <v>0.83659399999999995</v>
      </c>
      <c r="D1950">
        <v>1290</v>
      </c>
      <c r="E1950">
        <v>40.289760000000001</v>
      </c>
      <c r="F1950">
        <v>18.6891</v>
      </c>
      <c r="G1950">
        <v>1863.894</v>
      </c>
      <c r="H1950">
        <v>20</v>
      </c>
      <c r="I1950">
        <v>37050</v>
      </c>
      <c r="J1950">
        <v>168.8339</v>
      </c>
      <c r="K1950">
        <v>1839.192</v>
      </c>
      <c r="L1950">
        <v>75.455160000000006</v>
      </c>
      <c r="M1950">
        <v>24.702010000000001</v>
      </c>
      <c r="N1950">
        <v>0</v>
      </c>
      <c r="O1950">
        <v>24.702010000000001</v>
      </c>
      <c r="P1950">
        <v>0.62849200000000005</v>
      </c>
      <c r="Q1950">
        <v>0.29483100000000001</v>
      </c>
      <c r="R1950">
        <v>1.1464300000000001</v>
      </c>
      <c r="S1950">
        <v>0.99754900000000002</v>
      </c>
      <c r="T1950">
        <v>1.000316</v>
      </c>
      <c r="U1950">
        <v>10.8935</v>
      </c>
    </row>
    <row r="1951" spans="1:21" x14ac:dyDescent="0.25">
      <c r="A1951" t="s">
        <v>31</v>
      </c>
      <c r="B1951">
        <v>14.07047</v>
      </c>
      <c r="C1951">
        <v>0.44037300000000001</v>
      </c>
      <c r="D1951">
        <v>493</v>
      </c>
      <c r="E1951">
        <v>16.598030000000001</v>
      </c>
      <c r="F1951">
        <v>13.88213</v>
      </c>
      <c r="G1951">
        <v>927.12789999999995</v>
      </c>
      <c r="H1951">
        <v>20</v>
      </c>
      <c r="I1951">
        <v>18486</v>
      </c>
      <c r="J1951">
        <v>84.383129999999994</v>
      </c>
      <c r="K1951">
        <v>919.22770000000003</v>
      </c>
      <c r="L1951">
        <v>117.3548</v>
      </c>
      <c r="M1951">
        <v>7.9002140000000001</v>
      </c>
      <c r="N1951">
        <v>9.5002980000000008</v>
      </c>
      <c r="O1951">
        <v>6.3001310000000004</v>
      </c>
      <c r="P1951">
        <v>0.70262999999999998</v>
      </c>
      <c r="Q1951">
        <v>0.112417</v>
      </c>
      <c r="R1951">
        <v>1.01152</v>
      </c>
      <c r="S1951">
        <v>1.2312339999999999</v>
      </c>
      <c r="T1951">
        <v>1.0104649999999999</v>
      </c>
      <c r="U1951">
        <v>10.8935</v>
      </c>
    </row>
    <row r="1952" spans="1:21" x14ac:dyDescent="0.25">
      <c r="A1952" t="s">
        <v>32</v>
      </c>
      <c r="B1952">
        <v>1.0246930000000001</v>
      </c>
      <c r="C1952">
        <v>0.109842</v>
      </c>
      <c r="D1952">
        <v>661</v>
      </c>
      <c r="E1952">
        <v>1.2087650000000001</v>
      </c>
      <c r="F1952">
        <v>0.56998400000000005</v>
      </c>
      <c r="G1952">
        <v>63.213180000000001</v>
      </c>
      <c r="H1952">
        <v>20</v>
      </c>
      <c r="I1952">
        <v>1264</v>
      </c>
      <c r="J1952">
        <v>4.9536790000000002</v>
      </c>
      <c r="K1952">
        <v>53.962899999999998</v>
      </c>
      <c r="L1952">
        <v>6.8336449999999997</v>
      </c>
      <c r="M1952">
        <v>9.2502879999999994</v>
      </c>
      <c r="N1952">
        <v>10.60037</v>
      </c>
      <c r="O1952">
        <v>7.9002059999999998</v>
      </c>
      <c r="P1952">
        <v>2.9236999999999999E-2</v>
      </c>
      <c r="Q1952">
        <v>9.0060000000000001E-3</v>
      </c>
      <c r="R1952">
        <v>1.163257</v>
      </c>
      <c r="S1952">
        <v>0.99981399999999998</v>
      </c>
      <c r="T1952">
        <v>0.97858999999999996</v>
      </c>
      <c r="U1952">
        <v>10.8935</v>
      </c>
    </row>
    <row r="1953" spans="1:21" x14ac:dyDescent="0.25">
      <c r="A1953" t="s">
        <v>33</v>
      </c>
      <c r="B1953">
        <v>6.4859999999999996E-3</v>
      </c>
      <c r="C1953">
        <v>1.9602000000000001E-2</v>
      </c>
      <c r="D1953">
        <v>231</v>
      </c>
      <c r="E1953">
        <v>7.6509999999999998E-3</v>
      </c>
      <c r="F1953">
        <v>5.0689999999999997E-3</v>
      </c>
      <c r="G1953">
        <v>14.00065</v>
      </c>
      <c r="H1953">
        <v>20</v>
      </c>
      <c r="I1953">
        <v>280</v>
      </c>
      <c r="J1953">
        <v>0.105577</v>
      </c>
      <c r="K1953">
        <v>1.150102</v>
      </c>
      <c r="L1953">
        <v>1.0894980000000001</v>
      </c>
      <c r="M1953">
        <v>12.850540000000001</v>
      </c>
      <c r="N1953">
        <v>12.700530000000001</v>
      </c>
      <c r="O1953">
        <v>13.00056</v>
      </c>
      <c r="P1953">
        <v>5.6099999999999998E-4</v>
      </c>
      <c r="Q1953">
        <v>5.8999999999999998E-5</v>
      </c>
      <c r="R1953">
        <v>1.041371</v>
      </c>
      <c r="S1953">
        <v>1.0669329999999999</v>
      </c>
      <c r="T1953">
        <v>0.99048599999999998</v>
      </c>
      <c r="U1953">
        <v>10.8935</v>
      </c>
    </row>
    <row r="1954" spans="1:21" x14ac:dyDescent="0.25">
      <c r="A1954" t="s">
        <v>34</v>
      </c>
    </row>
    <row r="1955" spans="1:21" x14ac:dyDescent="0.25">
      <c r="A1955" t="s">
        <v>35</v>
      </c>
    </row>
    <row r="1956" spans="1:21" x14ac:dyDescent="0.25">
      <c r="A1956" t="s">
        <v>36</v>
      </c>
    </row>
    <row r="1957" spans="1:21" x14ac:dyDescent="0.25">
      <c r="A1957" t="s">
        <v>37</v>
      </c>
      <c r="B1957">
        <v>84.771900000000002</v>
      </c>
      <c r="E1957">
        <v>100</v>
      </c>
      <c r="F1957">
        <v>99.999979999999994</v>
      </c>
    </row>
    <row r="1958" spans="1:21" x14ac:dyDescent="0.25">
      <c r="A1958" t="s">
        <v>38</v>
      </c>
      <c r="B1958" t="s">
        <v>39</v>
      </c>
    </row>
    <row r="1959" spans="1:21" x14ac:dyDescent="0.25">
      <c r="A1959" t="s">
        <v>40</v>
      </c>
    </row>
    <row r="1960" spans="1:21" x14ac:dyDescent="0.25">
      <c r="A1960" t="s">
        <v>41</v>
      </c>
    </row>
    <row r="1961" spans="1:21" x14ac:dyDescent="0.25">
      <c r="A1961" t="s">
        <v>42</v>
      </c>
    </row>
    <row r="1962" spans="1:21" x14ac:dyDescent="0.25">
      <c r="A1962" t="s">
        <v>43</v>
      </c>
    </row>
    <row r="1963" spans="1:21" x14ac:dyDescent="0.25">
      <c r="A1963" t="s">
        <v>44</v>
      </c>
      <c r="B1963">
        <v>2.114509</v>
      </c>
    </row>
    <row r="1964" spans="1:21" x14ac:dyDescent="0.25">
      <c r="A1964" t="s">
        <v>45</v>
      </c>
      <c r="B1964">
        <v>0.15371899999999999</v>
      </c>
    </row>
    <row r="1965" spans="1:21" x14ac:dyDescent="0.25">
      <c r="A1965" t="s">
        <v>46</v>
      </c>
      <c r="B1965">
        <v>9.9472000000000005E-2</v>
      </c>
    </row>
    <row r="1966" spans="1:21" x14ac:dyDescent="0.25">
      <c r="A1966" t="s">
        <v>47</v>
      </c>
      <c r="B1966">
        <v>48.832050000000002</v>
      </c>
    </row>
    <row r="1967" spans="1:21" x14ac:dyDescent="0.25">
      <c r="A1967" t="s">
        <v>48</v>
      </c>
      <c r="B1967">
        <v>32.241230000000002</v>
      </c>
    </row>
    <row r="1968" spans="1:21" x14ac:dyDescent="0.25">
      <c r="A1968" t="s">
        <v>49</v>
      </c>
      <c r="B1968">
        <v>1.323121</v>
      </c>
    </row>
    <row r="1969" spans="1:21" x14ac:dyDescent="0.25">
      <c r="A1969" t="s">
        <v>50</v>
      </c>
      <c r="B1969">
        <v>7.8130000000000005E-3</v>
      </c>
    </row>
    <row r="1970" spans="1:21" x14ac:dyDescent="0.25">
      <c r="A1970" t="s">
        <v>51</v>
      </c>
    </row>
    <row r="1971" spans="1:21" x14ac:dyDescent="0.25">
      <c r="A1971" t="s">
        <v>52</v>
      </c>
    </row>
    <row r="1972" spans="1:21" x14ac:dyDescent="0.25">
      <c r="A1972" t="s">
        <v>53</v>
      </c>
    </row>
    <row r="1973" spans="1:21" x14ac:dyDescent="0.25">
      <c r="A1973" t="s">
        <v>37</v>
      </c>
      <c r="B1973">
        <v>84.771900000000002</v>
      </c>
    </row>
    <row r="1975" spans="1:21" x14ac:dyDescent="0.25">
      <c r="B1975" t="s">
        <v>111</v>
      </c>
    </row>
    <row r="1976" spans="1:21" x14ac:dyDescent="0.25">
      <c r="A1976" t="s">
        <v>22</v>
      </c>
    </row>
    <row r="1977" spans="1:21" x14ac:dyDescent="0.25">
      <c r="A1977" t="s">
        <v>23</v>
      </c>
    </row>
    <row r="1978" spans="1:21" x14ac:dyDescent="0.25">
      <c r="A1978" t="s">
        <v>24</v>
      </c>
    </row>
    <row r="1979" spans="1:21" x14ac:dyDescent="0.25">
      <c r="A1979" t="s">
        <v>25</v>
      </c>
    </row>
    <row r="1980" spans="1:21" x14ac:dyDescent="0.25">
      <c r="A1980" t="s">
        <v>26</v>
      </c>
      <c r="B1980">
        <v>19.983139999999999</v>
      </c>
      <c r="E1980">
        <v>30.142410000000002</v>
      </c>
      <c r="F1980">
        <v>58.771590000000003</v>
      </c>
    </row>
    <row r="1981" spans="1:21" x14ac:dyDescent="0.25">
      <c r="A1981" t="s">
        <v>27</v>
      </c>
      <c r="B1981">
        <v>1.7970029999999999</v>
      </c>
      <c r="C1981">
        <v>0.10427400000000001</v>
      </c>
      <c r="D1981">
        <v>368</v>
      </c>
      <c r="E1981">
        <v>2.7105860000000002</v>
      </c>
      <c r="F1981">
        <v>3.4791669999999999</v>
      </c>
      <c r="G1981">
        <v>161.78630000000001</v>
      </c>
      <c r="H1981">
        <v>20</v>
      </c>
      <c r="I1981">
        <v>3234</v>
      </c>
      <c r="J1981">
        <v>16.095089999999999</v>
      </c>
      <c r="K1981">
        <v>154.18610000000001</v>
      </c>
      <c r="L1981">
        <v>21.287120000000002</v>
      </c>
      <c r="M1981">
        <v>7.6001979999999998</v>
      </c>
      <c r="N1981">
        <v>9.1002729999999996</v>
      </c>
      <c r="O1981">
        <v>6.100123</v>
      </c>
      <c r="P1981">
        <v>3.8168000000000001E-2</v>
      </c>
      <c r="Q1981">
        <v>7.927E-3</v>
      </c>
      <c r="R1981">
        <v>0.92327400000000004</v>
      </c>
      <c r="S1981">
        <v>2.4427110000000001</v>
      </c>
      <c r="T1981">
        <v>1.0037970000000001</v>
      </c>
      <c r="U1981">
        <v>9.5797000000000008</v>
      </c>
    </row>
    <row r="1982" spans="1:21" x14ac:dyDescent="0.25">
      <c r="A1982" t="s">
        <v>28</v>
      </c>
      <c r="B1982">
        <v>1.9623999999999999E-2</v>
      </c>
      <c r="C1982">
        <v>4.6942999999999999E-2</v>
      </c>
      <c r="D1982">
        <v>540</v>
      </c>
      <c r="E1982">
        <v>2.9600999999999999E-2</v>
      </c>
      <c r="F1982">
        <v>4.0168000000000002E-2</v>
      </c>
      <c r="G1982">
        <v>3.9500519999999999</v>
      </c>
      <c r="H1982">
        <v>20</v>
      </c>
      <c r="I1982">
        <v>79</v>
      </c>
      <c r="J1982">
        <v>7.8292E-2</v>
      </c>
      <c r="K1982">
        <v>0.75001700000000004</v>
      </c>
      <c r="L1982">
        <v>1.234378</v>
      </c>
      <c r="M1982">
        <v>3.2000350000000002</v>
      </c>
      <c r="N1982">
        <v>2.700024</v>
      </c>
      <c r="O1982">
        <v>3.7000449999999998</v>
      </c>
      <c r="P1982">
        <v>1.1900000000000001E-3</v>
      </c>
      <c r="Q1982">
        <v>5.8999999999999998E-5</v>
      </c>
      <c r="R1982">
        <v>0.93991599999999997</v>
      </c>
      <c r="S1982">
        <v>3.5693459999999999</v>
      </c>
      <c r="T1982">
        <v>1.0058009999999999</v>
      </c>
      <c r="U1982">
        <v>9.5797000000000008</v>
      </c>
    </row>
    <row r="1983" spans="1:21" x14ac:dyDescent="0.25">
      <c r="A1983" t="s">
        <v>29</v>
      </c>
      <c r="B1983">
        <v>3.9372999999999998E-2</v>
      </c>
      <c r="C1983">
        <v>1.8537999999999999E-2</v>
      </c>
      <c r="D1983">
        <v>198</v>
      </c>
      <c r="E1983">
        <v>5.9389999999999998E-2</v>
      </c>
      <c r="F1983">
        <v>4.6226000000000003E-2</v>
      </c>
      <c r="G1983">
        <v>27.502500000000001</v>
      </c>
      <c r="H1983">
        <v>20</v>
      </c>
      <c r="I1983">
        <v>550</v>
      </c>
      <c r="J1983">
        <v>1.0022690000000001</v>
      </c>
      <c r="K1983">
        <v>9.6014350000000004</v>
      </c>
      <c r="L1983">
        <v>1.5363610000000001</v>
      </c>
      <c r="M1983">
        <v>17.901060000000001</v>
      </c>
      <c r="N1983">
        <v>19.001190000000001</v>
      </c>
      <c r="O1983">
        <v>16.800930000000001</v>
      </c>
      <c r="P1983">
        <v>3.3119999999999998E-3</v>
      </c>
      <c r="Q1983">
        <v>4.0200000000000001E-4</v>
      </c>
      <c r="R1983">
        <v>0.97946500000000003</v>
      </c>
      <c r="S1983">
        <v>1.032843</v>
      </c>
      <c r="T1983">
        <v>0.96855500000000005</v>
      </c>
      <c r="U1983">
        <v>9.5797000000000008</v>
      </c>
    </row>
    <row r="1984" spans="1:21" x14ac:dyDescent="0.25">
      <c r="A1984" t="s">
        <v>30</v>
      </c>
      <c r="B1984">
        <v>40.478720000000003</v>
      </c>
      <c r="C1984">
        <v>0.97939799999999999</v>
      </c>
      <c r="D1984">
        <v>1485</v>
      </c>
      <c r="E1984">
        <v>61.0578</v>
      </c>
      <c r="F1984">
        <v>34.107430000000001</v>
      </c>
      <c r="G1984">
        <v>1977.0150000000001</v>
      </c>
      <c r="H1984">
        <v>20</v>
      </c>
      <c r="I1984">
        <v>39284</v>
      </c>
      <c r="J1984">
        <v>203.64019999999999</v>
      </c>
      <c r="K1984">
        <v>1950.8130000000001</v>
      </c>
      <c r="L1984">
        <v>75.452060000000003</v>
      </c>
      <c r="M1984">
        <v>26.202259999999999</v>
      </c>
      <c r="N1984">
        <v>0</v>
      </c>
      <c r="O1984">
        <v>26.202259999999999</v>
      </c>
      <c r="P1984">
        <v>0.75805999999999996</v>
      </c>
      <c r="Q1984">
        <v>0.35561300000000001</v>
      </c>
      <c r="R1984">
        <v>1.0948059999999999</v>
      </c>
      <c r="S1984">
        <v>0.996035</v>
      </c>
      <c r="T1984">
        <v>1.000316</v>
      </c>
      <c r="U1984">
        <v>9.5797000000000008</v>
      </c>
    </row>
    <row r="1985" spans="1:21" x14ac:dyDescent="0.25">
      <c r="A1985" t="s">
        <v>31</v>
      </c>
      <c r="B1985">
        <v>0.22359499999999999</v>
      </c>
      <c r="C1985">
        <v>4.7911000000000002E-2</v>
      </c>
      <c r="D1985">
        <v>265</v>
      </c>
      <c r="E1985">
        <v>0.33726800000000001</v>
      </c>
      <c r="F1985">
        <v>0.33969500000000002</v>
      </c>
      <c r="G1985">
        <v>14.050649999999999</v>
      </c>
      <c r="H1985">
        <v>20</v>
      </c>
      <c r="I1985">
        <v>281</v>
      </c>
      <c r="J1985">
        <v>1.29969</v>
      </c>
      <c r="K1985">
        <v>12.45064</v>
      </c>
      <c r="L1985">
        <v>8.7816100000000006</v>
      </c>
      <c r="M1985">
        <v>1.600009</v>
      </c>
      <c r="N1985">
        <v>1.300006</v>
      </c>
      <c r="O1985">
        <v>1.900012</v>
      </c>
      <c r="P1985">
        <v>1.0822E-2</v>
      </c>
      <c r="Q1985">
        <v>1.7309999999999999E-3</v>
      </c>
      <c r="R1985">
        <v>0.97160599999999997</v>
      </c>
      <c r="S1985">
        <v>1.3305169999999999</v>
      </c>
      <c r="T1985">
        <v>1.0100370000000001</v>
      </c>
      <c r="U1985">
        <v>9.5797000000000008</v>
      </c>
    </row>
    <row r="1986" spans="1:21" x14ac:dyDescent="0.25">
      <c r="A1986" t="s">
        <v>32</v>
      </c>
      <c r="B1986">
        <v>3.7542840000000002</v>
      </c>
      <c r="C1986">
        <v>0.20589099999999999</v>
      </c>
      <c r="D1986">
        <v>741</v>
      </c>
      <c r="E1986">
        <v>5.6629339999999999</v>
      </c>
      <c r="F1986">
        <v>3.2157070000000001</v>
      </c>
      <c r="G1986">
        <v>193.92400000000001</v>
      </c>
      <c r="H1986">
        <v>20</v>
      </c>
      <c r="I1986">
        <v>3876</v>
      </c>
      <c r="J1986">
        <v>19.194099999999999</v>
      </c>
      <c r="K1986">
        <v>183.87370000000001</v>
      </c>
      <c r="L1986">
        <v>19.295280000000002</v>
      </c>
      <c r="M1986">
        <v>10.050330000000001</v>
      </c>
      <c r="N1986">
        <v>10.00033</v>
      </c>
      <c r="O1986">
        <v>10.100339999999999</v>
      </c>
      <c r="P1986">
        <v>0.113285</v>
      </c>
      <c r="Q1986">
        <v>3.4896999999999997E-2</v>
      </c>
      <c r="R1986">
        <v>1.1117429999999999</v>
      </c>
      <c r="S1986">
        <v>0.99772700000000003</v>
      </c>
      <c r="T1986">
        <v>0.96909000000000001</v>
      </c>
      <c r="U1986">
        <v>9.5797000000000008</v>
      </c>
    </row>
    <row r="1987" spans="1:21" x14ac:dyDescent="0.25">
      <c r="A1987" t="s">
        <v>33</v>
      </c>
      <c r="B1987">
        <v>1.0000000000000001E-5</v>
      </c>
      <c r="C1987">
        <v>-7.2000000000000002E-5</v>
      </c>
      <c r="E1987">
        <v>1.5E-5</v>
      </c>
      <c r="F1987">
        <v>1.2E-5</v>
      </c>
      <c r="G1987">
        <v>11.40043</v>
      </c>
      <c r="H1987">
        <v>20</v>
      </c>
      <c r="I1987">
        <v>228</v>
      </c>
      <c r="J1987">
        <v>-4.6979E-2</v>
      </c>
      <c r="K1987">
        <v>-0.45004899999999998</v>
      </c>
      <c r="L1987">
        <v>0.96202299999999996</v>
      </c>
      <c r="M1987">
        <v>11.850479999999999</v>
      </c>
      <c r="N1987">
        <v>14.00065</v>
      </c>
      <c r="O1987">
        <v>9.7003109999999992</v>
      </c>
      <c r="P1987">
        <v>-2.4899999999999998E-4</v>
      </c>
      <c r="Q1987">
        <v>-2.5999999999999998E-5</v>
      </c>
      <c r="R1987">
        <v>0.99884899999999999</v>
      </c>
      <c r="S1987">
        <v>1.053437</v>
      </c>
      <c r="T1987">
        <v>0.98247799999999996</v>
      </c>
      <c r="U1987">
        <v>9.5797000000000008</v>
      </c>
    </row>
    <row r="1988" spans="1:21" x14ac:dyDescent="0.25">
      <c r="A1988" t="s">
        <v>34</v>
      </c>
    </row>
    <row r="1989" spans="1:21" x14ac:dyDescent="0.25">
      <c r="A1989" t="s">
        <v>35</v>
      </c>
    </row>
    <row r="1990" spans="1:21" x14ac:dyDescent="0.25">
      <c r="A1990" t="s">
        <v>36</v>
      </c>
    </row>
    <row r="1991" spans="1:21" x14ac:dyDescent="0.25">
      <c r="A1991" t="s">
        <v>37</v>
      </c>
      <c r="B1991">
        <v>66.295749999999998</v>
      </c>
      <c r="E1991">
        <v>100</v>
      </c>
      <c r="F1991">
        <v>100</v>
      </c>
    </row>
    <row r="1992" spans="1:21" x14ac:dyDescent="0.25">
      <c r="A1992" t="s">
        <v>38</v>
      </c>
      <c r="B1992" t="s">
        <v>39</v>
      </c>
    </row>
    <row r="1993" spans="1:21" x14ac:dyDescent="0.25">
      <c r="A1993" t="s">
        <v>40</v>
      </c>
    </row>
    <row r="1994" spans="1:21" x14ac:dyDescent="0.25">
      <c r="A1994" t="s">
        <v>41</v>
      </c>
    </row>
    <row r="1995" spans="1:21" x14ac:dyDescent="0.25">
      <c r="A1995" t="s">
        <v>42</v>
      </c>
    </row>
    <row r="1996" spans="1:21" x14ac:dyDescent="0.25">
      <c r="A1996" t="s">
        <v>43</v>
      </c>
    </row>
    <row r="1997" spans="1:21" x14ac:dyDescent="0.25">
      <c r="A1997" t="s">
        <v>44</v>
      </c>
      <c r="B1997">
        <v>2.9799669999999998</v>
      </c>
    </row>
    <row r="1998" spans="1:21" x14ac:dyDescent="0.25">
      <c r="A1998" t="s">
        <v>45</v>
      </c>
      <c r="B1998">
        <v>2.6453000000000001E-2</v>
      </c>
    </row>
    <row r="1999" spans="1:21" x14ac:dyDescent="0.25">
      <c r="A1999" t="s">
        <v>46</v>
      </c>
      <c r="B1999">
        <v>5.509E-2</v>
      </c>
    </row>
    <row r="2000" spans="1:21" x14ac:dyDescent="0.25">
      <c r="A2000" t="s">
        <v>47</v>
      </c>
      <c r="B2000">
        <v>57.874209999999998</v>
      </c>
    </row>
    <row r="2001" spans="1:21" x14ac:dyDescent="0.25">
      <c r="A2001" t="s">
        <v>48</v>
      </c>
      <c r="B2001">
        <v>0.512347</v>
      </c>
    </row>
    <row r="2002" spans="1:21" x14ac:dyDescent="0.25">
      <c r="A2002" t="s">
        <v>49</v>
      </c>
      <c r="B2002">
        <v>4.8476679999999996</v>
      </c>
    </row>
    <row r="2003" spans="1:21" x14ac:dyDescent="0.25">
      <c r="A2003" t="s">
        <v>50</v>
      </c>
      <c r="B2003">
        <v>1.2E-5</v>
      </c>
    </row>
    <row r="2004" spans="1:21" x14ac:dyDescent="0.25">
      <c r="A2004" t="s">
        <v>51</v>
      </c>
    </row>
    <row r="2005" spans="1:21" x14ac:dyDescent="0.25">
      <c r="A2005" t="s">
        <v>52</v>
      </c>
    </row>
    <row r="2006" spans="1:21" x14ac:dyDescent="0.25">
      <c r="A2006" t="s">
        <v>53</v>
      </c>
    </row>
    <row r="2007" spans="1:21" x14ac:dyDescent="0.25">
      <c r="A2007" t="s">
        <v>37</v>
      </c>
      <c r="B2007">
        <v>66.295749999999998</v>
      </c>
    </row>
    <row r="2009" spans="1:21" x14ac:dyDescent="0.25">
      <c r="B2009" t="s">
        <v>112</v>
      </c>
    </row>
    <row r="2010" spans="1:21" x14ac:dyDescent="0.25">
      <c r="A2010" t="s">
        <v>22</v>
      </c>
    </row>
    <row r="2011" spans="1:21" x14ac:dyDescent="0.25">
      <c r="A2011" t="s">
        <v>23</v>
      </c>
    </row>
    <row r="2012" spans="1:21" x14ac:dyDescent="0.25">
      <c r="A2012" t="s">
        <v>24</v>
      </c>
    </row>
    <row r="2013" spans="1:21" x14ac:dyDescent="0.25">
      <c r="A2013" t="s">
        <v>25</v>
      </c>
    </row>
    <row r="2014" spans="1:21" x14ac:dyDescent="0.25">
      <c r="A2014" t="s">
        <v>26</v>
      </c>
      <c r="B2014">
        <v>20.003530000000001</v>
      </c>
      <c r="E2014">
        <v>30.136859999999999</v>
      </c>
      <c r="F2014">
        <v>58.901060000000001</v>
      </c>
    </row>
    <row r="2015" spans="1:21" x14ac:dyDescent="0.25">
      <c r="A2015" t="s">
        <v>27</v>
      </c>
      <c r="B2015">
        <v>1.5163720000000001</v>
      </c>
      <c r="C2015">
        <v>9.5813999999999996E-2</v>
      </c>
      <c r="D2015">
        <v>355</v>
      </c>
      <c r="E2015">
        <v>2.284532</v>
      </c>
      <c r="F2015">
        <v>2.939308</v>
      </c>
      <c r="G2015">
        <v>137.21209999999999</v>
      </c>
      <c r="H2015">
        <v>20</v>
      </c>
      <c r="I2015">
        <v>2743</v>
      </c>
      <c r="J2015">
        <v>13.57211</v>
      </c>
      <c r="K2015">
        <v>130.1619</v>
      </c>
      <c r="L2015">
        <v>19.462250000000001</v>
      </c>
      <c r="M2015">
        <v>7.0501649999999998</v>
      </c>
      <c r="N2015">
        <v>7.700196</v>
      </c>
      <c r="O2015">
        <v>6.4001349999999997</v>
      </c>
      <c r="P2015">
        <v>3.2184999999999998E-2</v>
      </c>
      <c r="Q2015">
        <v>6.685E-3</v>
      </c>
      <c r="R2015">
        <v>0.92275099999999999</v>
      </c>
      <c r="S2015">
        <v>2.4479150000000001</v>
      </c>
      <c r="T2015">
        <v>1.0037830000000001</v>
      </c>
      <c r="U2015">
        <v>9.5904000000000007</v>
      </c>
    </row>
    <row r="2016" spans="1:21" x14ac:dyDescent="0.25">
      <c r="A2016" t="s">
        <v>28</v>
      </c>
      <c r="B2016">
        <v>2.3569E-2</v>
      </c>
      <c r="C2016">
        <v>4.2324000000000001E-2</v>
      </c>
      <c r="D2016">
        <v>475</v>
      </c>
      <c r="E2016">
        <v>3.5508999999999999E-2</v>
      </c>
      <c r="F2016">
        <v>4.8300000000000003E-2</v>
      </c>
      <c r="G2016">
        <v>3.3500369999999999</v>
      </c>
      <c r="H2016">
        <v>20</v>
      </c>
      <c r="I2016">
        <v>67</v>
      </c>
      <c r="J2016">
        <v>9.3845999999999999E-2</v>
      </c>
      <c r="K2016">
        <v>0.90001699999999996</v>
      </c>
      <c r="L2016">
        <v>1.367351</v>
      </c>
      <c r="M2016">
        <v>2.4500199999999999</v>
      </c>
      <c r="N2016">
        <v>2.4000189999999999</v>
      </c>
      <c r="O2016">
        <v>2.5000209999999998</v>
      </c>
      <c r="P2016">
        <v>1.4270000000000001E-3</v>
      </c>
      <c r="Q2016">
        <v>6.9999999999999994E-5</v>
      </c>
      <c r="R2016">
        <v>0.93938500000000003</v>
      </c>
      <c r="S2016">
        <v>3.578252</v>
      </c>
      <c r="T2016">
        <v>1.0058389999999999</v>
      </c>
      <c r="U2016">
        <v>9.5904000000000007</v>
      </c>
    </row>
    <row r="2017" spans="1:21" x14ac:dyDescent="0.25">
      <c r="A2017" t="s">
        <v>29</v>
      </c>
      <c r="B2017">
        <v>4.0735E-2</v>
      </c>
      <c r="C2017">
        <v>1.9115E-2</v>
      </c>
      <c r="D2017">
        <v>205</v>
      </c>
      <c r="E2017">
        <v>6.1370000000000001E-2</v>
      </c>
      <c r="F2017">
        <v>4.7882000000000001E-2</v>
      </c>
      <c r="G2017">
        <v>29.202809999999999</v>
      </c>
      <c r="H2017">
        <v>20</v>
      </c>
      <c r="I2017">
        <v>584</v>
      </c>
      <c r="J2017">
        <v>1.03766</v>
      </c>
      <c r="K2017">
        <v>9.9515779999999996</v>
      </c>
      <c r="L2017">
        <v>1.5169319999999999</v>
      </c>
      <c r="M2017">
        <v>19.251239999999999</v>
      </c>
      <c r="N2017">
        <v>21.301500000000001</v>
      </c>
      <c r="O2017">
        <v>17.200980000000001</v>
      </c>
      <c r="P2017">
        <v>3.4290000000000002E-3</v>
      </c>
      <c r="Q2017">
        <v>4.1599999999999997E-4</v>
      </c>
      <c r="R2017">
        <v>0.978881</v>
      </c>
      <c r="S2017">
        <v>1.032894</v>
      </c>
      <c r="T2017">
        <v>0.96840899999999996</v>
      </c>
      <c r="U2017">
        <v>9.5904000000000007</v>
      </c>
    </row>
    <row r="2018" spans="1:21" x14ac:dyDescent="0.25">
      <c r="A2018" t="s">
        <v>30</v>
      </c>
      <c r="B2018">
        <v>40.489370000000001</v>
      </c>
      <c r="C2018">
        <v>0.97943100000000005</v>
      </c>
      <c r="D2018">
        <v>1509</v>
      </c>
      <c r="E2018">
        <v>61.00038</v>
      </c>
      <c r="F2018">
        <v>34.15672</v>
      </c>
      <c r="G2018">
        <v>1982.8910000000001</v>
      </c>
      <c r="H2018">
        <v>20</v>
      </c>
      <c r="I2018">
        <v>39400</v>
      </c>
      <c r="J2018">
        <v>203.92150000000001</v>
      </c>
      <c r="K2018">
        <v>1955.6880000000001</v>
      </c>
      <c r="L2018">
        <v>72.89385</v>
      </c>
      <c r="M2018">
        <v>27.202439999999999</v>
      </c>
      <c r="N2018">
        <v>0</v>
      </c>
      <c r="O2018">
        <v>27.202439999999999</v>
      </c>
      <c r="P2018">
        <v>0.75910699999999998</v>
      </c>
      <c r="Q2018">
        <v>0.35610399999999998</v>
      </c>
      <c r="R2018">
        <v>1.094101</v>
      </c>
      <c r="S2018">
        <v>0.99605299999999997</v>
      </c>
      <c r="T2018">
        <v>1.000316</v>
      </c>
      <c r="U2018">
        <v>9.5904000000000007</v>
      </c>
    </row>
    <row r="2019" spans="1:21" x14ac:dyDescent="0.25">
      <c r="A2019" t="s">
        <v>31</v>
      </c>
      <c r="B2019">
        <v>0.32780999999999999</v>
      </c>
      <c r="C2019">
        <v>5.6050000000000003E-2</v>
      </c>
      <c r="D2019">
        <v>261</v>
      </c>
      <c r="E2019">
        <v>0.493871</v>
      </c>
      <c r="F2019">
        <v>0.498612</v>
      </c>
      <c r="G2019">
        <v>19.851299999999998</v>
      </c>
      <c r="H2019">
        <v>20</v>
      </c>
      <c r="I2019">
        <v>397</v>
      </c>
      <c r="J2019">
        <v>1.908293</v>
      </c>
      <c r="K2019">
        <v>18.301290000000002</v>
      </c>
      <c r="L2019">
        <v>12.807219999999999</v>
      </c>
      <c r="M2019">
        <v>1.5500080000000001</v>
      </c>
      <c r="N2019">
        <v>1.800011</v>
      </c>
      <c r="O2019">
        <v>1.300006</v>
      </c>
      <c r="P2019">
        <v>1.5890000000000001E-2</v>
      </c>
      <c r="Q2019">
        <v>2.542E-3</v>
      </c>
      <c r="R2019">
        <v>0.97104999999999997</v>
      </c>
      <c r="S2019">
        <v>1.3291630000000001</v>
      </c>
      <c r="T2019">
        <v>1.010027</v>
      </c>
      <c r="U2019">
        <v>9.5904000000000007</v>
      </c>
    </row>
    <row r="2020" spans="1:21" x14ac:dyDescent="0.25">
      <c r="A2020" t="s">
        <v>32</v>
      </c>
      <c r="B2020">
        <v>3.9742099999999998</v>
      </c>
      <c r="C2020">
        <v>0.213897</v>
      </c>
      <c r="D2020">
        <v>823</v>
      </c>
      <c r="E2020">
        <v>5.9874559999999999</v>
      </c>
      <c r="F2020">
        <v>3.4081049999999999</v>
      </c>
      <c r="G2020">
        <v>207.34180000000001</v>
      </c>
      <c r="H2020">
        <v>20</v>
      </c>
      <c r="I2020">
        <v>4144</v>
      </c>
      <c r="J2020">
        <v>20.321490000000001</v>
      </c>
      <c r="K2020">
        <v>194.8913</v>
      </c>
      <c r="L2020">
        <v>16.65326</v>
      </c>
      <c r="M2020">
        <v>12.450519999999999</v>
      </c>
      <c r="N2020">
        <v>14.00065</v>
      </c>
      <c r="O2020">
        <v>10.90039</v>
      </c>
      <c r="P2020">
        <v>0.119939</v>
      </c>
      <c r="Q2020">
        <v>3.6946E-2</v>
      </c>
      <c r="R2020">
        <v>1.111038</v>
      </c>
      <c r="S2020">
        <v>0.997749</v>
      </c>
      <c r="T2020">
        <v>0.96946399999999999</v>
      </c>
      <c r="U2020">
        <v>9.5904000000000007</v>
      </c>
    </row>
    <row r="2021" spans="1:21" x14ac:dyDescent="0.25">
      <c r="A2021" t="s">
        <v>33</v>
      </c>
      <c r="B2021">
        <v>1.0000000000000001E-5</v>
      </c>
      <c r="C2021">
        <v>-2.8E-5</v>
      </c>
      <c r="E2021">
        <v>1.5E-5</v>
      </c>
      <c r="F2021">
        <v>1.2E-5</v>
      </c>
      <c r="G2021">
        <v>11.600440000000001</v>
      </c>
      <c r="H2021">
        <v>20</v>
      </c>
      <c r="I2021">
        <v>232</v>
      </c>
      <c r="J2021">
        <v>-0.125135</v>
      </c>
      <c r="K2021">
        <v>-1.200097</v>
      </c>
      <c r="L2021">
        <v>0.906246</v>
      </c>
      <c r="M2021">
        <v>12.80054</v>
      </c>
      <c r="N2021">
        <v>13.30058</v>
      </c>
      <c r="O2021">
        <v>12.3005</v>
      </c>
      <c r="P2021">
        <v>-6.6399999999999999E-4</v>
      </c>
      <c r="Q2021">
        <v>-6.9999999999999994E-5</v>
      </c>
      <c r="R2021">
        <v>0.99825900000000001</v>
      </c>
      <c r="S2021">
        <v>1.0534969999999999</v>
      </c>
      <c r="T2021">
        <v>0.98238800000000004</v>
      </c>
      <c r="U2021">
        <v>9.5904000000000007</v>
      </c>
    </row>
    <row r="2022" spans="1:21" x14ac:dyDescent="0.25">
      <c r="A2022" t="s">
        <v>34</v>
      </c>
    </row>
    <row r="2023" spans="1:21" x14ac:dyDescent="0.25">
      <c r="A2023" t="s">
        <v>35</v>
      </c>
    </row>
    <row r="2024" spans="1:21" x14ac:dyDescent="0.25">
      <c r="A2024" t="s">
        <v>36</v>
      </c>
    </row>
    <row r="2025" spans="1:21" x14ac:dyDescent="0.25">
      <c r="A2025" t="s">
        <v>37</v>
      </c>
      <c r="B2025">
        <v>66.375609999999995</v>
      </c>
      <c r="E2025">
        <v>100</v>
      </c>
      <c r="F2025">
        <v>99.999979999999994</v>
      </c>
    </row>
    <row r="2026" spans="1:21" x14ac:dyDescent="0.25">
      <c r="A2026" t="s">
        <v>38</v>
      </c>
      <c r="B2026" t="s">
        <v>39</v>
      </c>
    </row>
    <row r="2027" spans="1:21" x14ac:dyDescent="0.25">
      <c r="A2027" t="s">
        <v>40</v>
      </c>
    </row>
    <row r="2028" spans="1:21" x14ac:dyDescent="0.25">
      <c r="A2028" t="s">
        <v>41</v>
      </c>
    </row>
    <row r="2029" spans="1:21" x14ac:dyDescent="0.25">
      <c r="A2029" t="s">
        <v>42</v>
      </c>
    </row>
    <row r="2030" spans="1:21" x14ac:dyDescent="0.25">
      <c r="A2030" t="s">
        <v>43</v>
      </c>
    </row>
    <row r="2031" spans="1:21" x14ac:dyDescent="0.25">
      <c r="A2031" t="s">
        <v>44</v>
      </c>
      <c r="B2031">
        <v>2.5145970000000002</v>
      </c>
    </row>
    <row r="2032" spans="1:21" x14ac:dyDescent="0.25">
      <c r="A2032" t="s">
        <v>45</v>
      </c>
      <c r="B2032">
        <v>3.1771000000000001E-2</v>
      </c>
    </row>
    <row r="2033" spans="1:6" x14ac:dyDescent="0.25">
      <c r="A2033" t="s">
        <v>46</v>
      </c>
      <c r="B2033">
        <v>5.6995999999999998E-2</v>
      </c>
    </row>
    <row r="2034" spans="1:6" x14ac:dyDescent="0.25">
      <c r="A2034" t="s">
        <v>47</v>
      </c>
      <c r="B2034">
        <v>57.88944</v>
      </c>
    </row>
    <row r="2035" spans="1:6" x14ac:dyDescent="0.25">
      <c r="A2035" t="s">
        <v>48</v>
      </c>
      <c r="B2035">
        <v>0.75114700000000001</v>
      </c>
    </row>
    <row r="2036" spans="1:6" x14ac:dyDescent="0.25">
      <c r="A2036" t="s">
        <v>49</v>
      </c>
      <c r="B2036">
        <v>5.1316439999999997</v>
      </c>
    </row>
    <row r="2037" spans="1:6" x14ac:dyDescent="0.25">
      <c r="A2037" t="s">
        <v>50</v>
      </c>
      <c r="B2037">
        <v>1.2E-5</v>
      </c>
    </row>
    <row r="2038" spans="1:6" x14ac:dyDescent="0.25">
      <c r="A2038" t="s">
        <v>51</v>
      </c>
    </row>
    <row r="2039" spans="1:6" x14ac:dyDescent="0.25">
      <c r="A2039" t="s">
        <v>52</v>
      </c>
    </row>
    <row r="2040" spans="1:6" x14ac:dyDescent="0.25">
      <c r="A2040" t="s">
        <v>53</v>
      </c>
    </row>
    <row r="2041" spans="1:6" x14ac:dyDescent="0.25">
      <c r="A2041" t="s">
        <v>37</v>
      </c>
      <c r="B2041">
        <v>66.375600000000006</v>
      </c>
    </row>
    <row r="2043" spans="1:6" x14ac:dyDescent="0.25">
      <c r="B2043" t="s">
        <v>113</v>
      </c>
    </row>
    <row r="2044" spans="1:6" x14ac:dyDescent="0.25">
      <c r="A2044" t="s">
        <v>22</v>
      </c>
    </row>
    <row r="2045" spans="1:6" x14ac:dyDescent="0.25">
      <c r="A2045" t="s">
        <v>23</v>
      </c>
    </row>
    <row r="2046" spans="1:6" x14ac:dyDescent="0.25">
      <c r="A2046" t="s">
        <v>24</v>
      </c>
    </row>
    <row r="2047" spans="1:6" x14ac:dyDescent="0.25">
      <c r="A2047" t="s">
        <v>25</v>
      </c>
    </row>
    <row r="2048" spans="1:6" x14ac:dyDescent="0.25">
      <c r="A2048" t="s">
        <v>26</v>
      </c>
      <c r="B2048">
        <v>19.9725</v>
      </c>
      <c r="E2048">
        <v>29.946539999999999</v>
      </c>
      <c r="F2048">
        <v>58.853540000000002</v>
      </c>
    </row>
    <row r="2049" spans="1:21" x14ac:dyDescent="0.25">
      <c r="A2049" t="s">
        <v>27</v>
      </c>
      <c r="B2049">
        <v>1.450585</v>
      </c>
      <c r="C2049">
        <v>8.7773000000000004E-2</v>
      </c>
      <c r="D2049">
        <v>307</v>
      </c>
      <c r="E2049">
        <v>2.1749909999999999</v>
      </c>
      <c r="F2049">
        <v>2.8138839999999998</v>
      </c>
      <c r="G2049">
        <v>147.62190000000001</v>
      </c>
      <c r="H2049">
        <v>20</v>
      </c>
      <c r="I2049">
        <v>2951</v>
      </c>
      <c r="J2049">
        <v>12.93172</v>
      </c>
      <c r="K2049">
        <v>140.8717</v>
      </c>
      <c r="L2049">
        <v>21.869420000000002</v>
      </c>
      <c r="M2049">
        <v>6.7501509999999998</v>
      </c>
      <c r="N2049">
        <v>6.6001440000000002</v>
      </c>
      <c r="O2049">
        <v>6.9001570000000001</v>
      </c>
      <c r="P2049">
        <v>3.0667E-2</v>
      </c>
      <c r="Q2049">
        <v>6.3689999999999997E-3</v>
      </c>
      <c r="R2049">
        <v>0.92182399999999998</v>
      </c>
      <c r="S2049">
        <v>2.4606759999999999</v>
      </c>
      <c r="T2049">
        <v>1.0038149999999999</v>
      </c>
      <c r="U2049">
        <v>10.8935</v>
      </c>
    </row>
    <row r="2050" spans="1:21" x14ac:dyDescent="0.25">
      <c r="A2050" t="s">
        <v>28</v>
      </c>
      <c r="B2050">
        <v>1.0000000000000001E-5</v>
      </c>
      <c r="C2050">
        <v>-1.22E-4</v>
      </c>
      <c r="E2050">
        <v>1.5E-5</v>
      </c>
      <c r="F2050">
        <v>2.0999999999999999E-5</v>
      </c>
      <c r="G2050">
        <v>3.6500439999999998</v>
      </c>
      <c r="H2050">
        <v>20</v>
      </c>
      <c r="I2050">
        <v>73</v>
      </c>
      <c r="J2050">
        <v>-1.3769999999999999E-2</v>
      </c>
      <c r="K2050">
        <v>-0.150005</v>
      </c>
      <c r="L2050">
        <v>0.96052499999999996</v>
      </c>
      <c r="M2050">
        <v>3.800049</v>
      </c>
      <c r="N2050">
        <v>4.5000669999999996</v>
      </c>
      <c r="O2050">
        <v>3.1000320000000001</v>
      </c>
      <c r="P2050">
        <v>-2.0900000000000001E-4</v>
      </c>
      <c r="Q2050">
        <v>-1.0000000000000001E-5</v>
      </c>
      <c r="R2050">
        <v>0.93844399999999994</v>
      </c>
      <c r="S2050">
        <v>3.6014149999999998</v>
      </c>
      <c r="T2050">
        <v>1.0058659999999999</v>
      </c>
      <c r="U2050">
        <v>10.8935</v>
      </c>
    </row>
    <row r="2051" spans="1:21" x14ac:dyDescent="0.25">
      <c r="A2051" t="s">
        <v>29</v>
      </c>
      <c r="B2051">
        <v>1.7274000000000001E-2</v>
      </c>
      <c r="C2051">
        <v>1.6264000000000001E-2</v>
      </c>
      <c r="D2051">
        <v>185</v>
      </c>
      <c r="E2051">
        <v>2.5899999999999999E-2</v>
      </c>
      <c r="F2051">
        <v>2.0320000000000001E-2</v>
      </c>
      <c r="G2051">
        <v>25.102080000000001</v>
      </c>
      <c r="H2051">
        <v>20</v>
      </c>
      <c r="I2051">
        <v>502</v>
      </c>
      <c r="J2051">
        <v>0.44069599999999998</v>
      </c>
      <c r="K2051">
        <v>4.8007179999999998</v>
      </c>
      <c r="L2051">
        <v>1.2364729999999999</v>
      </c>
      <c r="M2051">
        <v>20.301359999999999</v>
      </c>
      <c r="N2051">
        <v>20.80143</v>
      </c>
      <c r="O2051">
        <v>19.801290000000002</v>
      </c>
      <c r="P2051">
        <v>1.456E-3</v>
      </c>
      <c r="Q2051">
        <v>1.7699999999999999E-4</v>
      </c>
      <c r="R2051">
        <v>0.97782400000000003</v>
      </c>
      <c r="S2051">
        <v>1.0327550000000001</v>
      </c>
      <c r="T2051">
        <v>0.96810200000000002</v>
      </c>
      <c r="U2051">
        <v>10.8935</v>
      </c>
    </row>
    <row r="2052" spans="1:21" x14ac:dyDescent="0.25">
      <c r="A2052" t="s">
        <v>30</v>
      </c>
      <c r="B2052">
        <v>41.544379999999997</v>
      </c>
      <c r="C2052">
        <v>0.97532600000000003</v>
      </c>
      <c r="D2052">
        <v>1437</v>
      </c>
      <c r="E2052">
        <v>62.29119</v>
      </c>
      <c r="F2052">
        <v>35.072850000000003</v>
      </c>
      <c r="G2052">
        <v>2310.94</v>
      </c>
      <c r="H2052">
        <v>20</v>
      </c>
      <c r="I2052">
        <v>45869</v>
      </c>
      <c r="J2052">
        <v>209.2199</v>
      </c>
      <c r="K2052">
        <v>2279.1370000000002</v>
      </c>
      <c r="L2052">
        <v>72.663449999999997</v>
      </c>
      <c r="M2052">
        <v>31.803339999999999</v>
      </c>
      <c r="N2052">
        <v>0</v>
      </c>
      <c r="O2052">
        <v>31.803339999999999</v>
      </c>
      <c r="P2052">
        <v>0.77883100000000005</v>
      </c>
      <c r="Q2052">
        <v>0.36535699999999999</v>
      </c>
      <c r="R2052">
        <v>1.092787</v>
      </c>
      <c r="S2052">
        <v>0.99601600000000001</v>
      </c>
      <c r="T2052">
        <v>1.000316</v>
      </c>
      <c r="U2052">
        <v>10.8935</v>
      </c>
    </row>
    <row r="2053" spans="1:21" x14ac:dyDescent="0.25">
      <c r="A2053" t="s">
        <v>31</v>
      </c>
      <c r="B2053">
        <v>7.8102000000000005E-2</v>
      </c>
      <c r="C2053">
        <v>3.2062E-2</v>
      </c>
      <c r="D2053">
        <v>266</v>
      </c>
      <c r="E2053">
        <v>0.117106</v>
      </c>
      <c r="F2053">
        <v>0.11888600000000001</v>
      </c>
      <c r="G2053">
        <v>7.0501639999999997</v>
      </c>
      <c r="H2053">
        <v>20</v>
      </c>
      <c r="I2053">
        <v>141</v>
      </c>
      <c r="J2053">
        <v>0.45441300000000001</v>
      </c>
      <c r="K2053">
        <v>4.9501489999999997</v>
      </c>
      <c r="L2053">
        <v>3.3571960000000001</v>
      </c>
      <c r="M2053">
        <v>2.1000160000000001</v>
      </c>
      <c r="N2053">
        <v>2.700024</v>
      </c>
      <c r="O2053">
        <v>1.5000070000000001</v>
      </c>
      <c r="P2053">
        <v>3.784E-3</v>
      </c>
      <c r="Q2053">
        <v>6.0499999999999996E-4</v>
      </c>
      <c r="R2053">
        <v>0.97005699999999995</v>
      </c>
      <c r="S2053">
        <v>1.331634</v>
      </c>
      <c r="T2053">
        <v>1.010022</v>
      </c>
      <c r="U2053">
        <v>10.8935</v>
      </c>
    </row>
    <row r="2054" spans="1:21" x14ac:dyDescent="0.25">
      <c r="A2054" t="s">
        <v>32</v>
      </c>
      <c r="B2054">
        <v>3.6182949999999998</v>
      </c>
      <c r="C2054">
        <v>0.19169700000000001</v>
      </c>
      <c r="D2054">
        <v>740</v>
      </c>
      <c r="E2054">
        <v>5.4252330000000004</v>
      </c>
      <c r="F2054">
        <v>3.1052010000000001</v>
      </c>
      <c r="G2054">
        <v>215.15260000000001</v>
      </c>
      <c r="H2054">
        <v>20</v>
      </c>
      <c r="I2054">
        <v>4300</v>
      </c>
      <c r="J2054">
        <v>18.55254</v>
      </c>
      <c r="K2054">
        <v>202.10210000000001</v>
      </c>
      <c r="L2054">
        <v>16.486080000000001</v>
      </c>
      <c r="M2054">
        <v>13.050560000000001</v>
      </c>
      <c r="N2054">
        <v>13.900639999999999</v>
      </c>
      <c r="O2054">
        <v>12.20049</v>
      </c>
      <c r="P2054">
        <v>0.109498</v>
      </c>
      <c r="Q2054">
        <v>3.3730000000000003E-2</v>
      </c>
      <c r="R2054">
        <v>1.1097300000000001</v>
      </c>
      <c r="S2054">
        <v>0.99769699999999994</v>
      </c>
      <c r="T2054">
        <v>0.96818800000000005</v>
      </c>
      <c r="U2054">
        <v>10.8935</v>
      </c>
    </row>
    <row r="2055" spans="1:21" x14ac:dyDescent="0.25">
      <c r="A2055" t="s">
        <v>33</v>
      </c>
      <c r="B2055">
        <v>1.2688E-2</v>
      </c>
      <c r="C2055">
        <v>1.8495999999999999E-2</v>
      </c>
      <c r="D2055">
        <v>213</v>
      </c>
      <c r="E2055">
        <v>1.9023999999999999E-2</v>
      </c>
      <c r="F2055">
        <v>1.5299999999999999E-2</v>
      </c>
      <c r="G2055">
        <v>14.80072</v>
      </c>
      <c r="H2055">
        <v>20</v>
      </c>
      <c r="I2055">
        <v>296</v>
      </c>
      <c r="J2055">
        <v>0.220334</v>
      </c>
      <c r="K2055">
        <v>2.4002119999999998</v>
      </c>
      <c r="L2055">
        <v>1.1935579999999999</v>
      </c>
      <c r="M2055">
        <v>12.400510000000001</v>
      </c>
      <c r="N2055">
        <v>13.400589999999999</v>
      </c>
      <c r="O2055">
        <v>11.40043</v>
      </c>
      <c r="P2055">
        <v>1.17E-3</v>
      </c>
      <c r="Q2055">
        <v>1.2300000000000001E-4</v>
      </c>
      <c r="R2055">
        <v>0.99719500000000005</v>
      </c>
      <c r="S2055">
        <v>1.0532280000000001</v>
      </c>
      <c r="T2055">
        <v>0.98226400000000003</v>
      </c>
      <c r="U2055">
        <v>10.8935</v>
      </c>
    </row>
    <row r="2056" spans="1:21" x14ac:dyDescent="0.25">
      <c r="A2056" t="s">
        <v>34</v>
      </c>
    </row>
    <row r="2057" spans="1:21" x14ac:dyDescent="0.25">
      <c r="A2057" t="s">
        <v>35</v>
      </c>
    </row>
    <row r="2058" spans="1:21" x14ac:dyDescent="0.25">
      <c r="A2058" t="s">
        <v>36</v>
      </c>
    </row>
    <row r="2059" spans="1:21" x14ac:dyDescent="0.25">
      <c r="A2059" t="s">
        <v>37</v>
      </c>
      <c r="B2059">
        <v>66.693820000000002</v>
      </c>
      <c r="E2059">
        <v>100</v>
      </c>
      <c r="F2059">
        <v>99.999989999999997</v>
      </c>
    </row>
    <row r="2060" spans="1:21" x14ac:dyDescent="0.25">
      <c r="A2060" t="s">
        <v>38</v>
      </c>
      <c r="B2060" t="s">
        <v>39</v>
      </c>
    </row>
    <row r="2061" spans="1:21" x14ac:dyDescent="0.25">
      <c r="A2061" t="s">
        <v>40</v>
      </c>
    </row>
    <row r="2062" spans="1:21" x14ac:dyDescent="0.25">
      <c r="A2062" t="s">
        <v>41</v>
      </c>
    </row>
    <row r="2063" spans="1:21" x14ac:dyDescent="0.25">
      <c r="A2063" t="s">
        <v>42</v>
      </c>
    </row>
    <row r="2064" spans="1:21" x14ac:dyDescent="0.25">
      <c r="A2064" t="s">
        <v>43</v>
      </c>
    </row>
    <row r="2065" spans="1:2" x14ac:dyDescent="0.25">
      <c r="A2065" t="s">
        <v>44</v>
      </c>
      <c r="B2065">
        <v>2.4055019999999998</v>
      </c>
    </row>
    <row r="2066" spans="1:2" x14ac:dyDescent="0.25">
      <c r="A2066" t="s">
        <v>45</v>
      </c>
      <c r="B2066">
        <v>1.2999999999999999E-5</v>
      </c>
    </row>
    <row r="2067" spans="1:2" x14ac:dyDescent="0.25">
      <c r="A2067" t="s">
        <v>46</v>
      </c>
      <c r="B2067">
        <v>2.4169E-2</v>
      </c>
    </row>
    <row r="2068" spans="1:2" x14ac:dyDescent="0.25">
      <c r="A2068" t="s">
        <v>47</v>
      </c>
      <c r="B2068">
        <v>59.397820000000003</v>
      </c>
    </row>
    <row r="2069" spans="1:2" x14ac:dyDescent="0.25">
      <c r="A2069" t="s">
        <v>48</v>
      </c>
      <c r="B2069">
        <v>0.17896500000000001</v>
      </c>
    </row>
    <row r="2070" spans="1:2" x14ac:dyDescent="0.25">
      <c r="A2070" t="s">
        <v>49</v>
      </c>
      <c r="B2070">
        <v>4.6720740000000003</v>
      </c>
    </row>
    <row r="2071" spans="1:2" x14ac:dyDescent="0.25">
      <c r="A2071" t="s">
        <v>50</v>
      </c>
      <c r="B2071">
        <v>1.5284000000000001E-2</v>
      </c>
    </row>
    <row r="2072" spans="1:2" x14ac:dyDescent="0.25">
      <c r="A2072" t="s">
        <v>51</v>
      </c>
    </row>
    <row r="2073" spans="1:2" x14ac:dyDescent="0.25">
      <c r="A2073" t="s">
        <v>52</v>
      </c>
    </row>
    <row r="2074" spans="1:2" x14ac:dyDescent="0.25">
      <c r="A2074" t="s">
        <v>53</v>
      </c>
    </row>
    <row r="2075" spans="1:2" x14ac:dyDescent="0.25">
      <c r="A2075" t="s">
        <v>37</v>
      </c>
      <c r="B2075">
        <v>66.693820000000002</v>
      </c>
    </row>
    <row r="2077" spans="1:2" x14ac:dyDescent="0.25">
      <c r="B2077" t="s">
        <v>114</v>
      </c>
    </row>
    <row r="2078" spans="1:2" x14ac:dyDescent="0.25">
      <c r="A2078" t="s">
        <v>22</v>
      </c>
    </row>
    <row r="2079" spans="1:2" x14ac:dyDescent="0.25">
      <c r="A2079" t="s">
        <v>23</v>
      </c>
    </row>
    <row r="2080" spans="1:2" x14ac:dyDescent="0.25">
      <c r="A2080" t="s">
        <v>24</v>
      </c>
    </row>
    <row r="2081" spans="1:21" x14ac:dyDescent="0.25">
      <c r="A2081" t="s">
        <v>25</v>
      </c>
    </row>
    <row r="2082" spans="1:21" x14ac:dyDescent="0.25">
      <c r="A2082" t="s">
        <v>26</v>
      </c>
      <c r="B2082">
        <v>20.082229999999999</v>
      </c>
      <c r="E2082">
        <v>29.956240000000001</v>
      </c>
      <c r="F2082">
        <v>59.11806</v>
      </c>
    </row>
    <row r="2083" spans="1:21" x14ac:dyDescent="0.25">
      <c r="A2083" t="s">
        <v>27</v>
      </c>
      <c r="B2083">
        <v>1.0456430000000001</v>
      </c>
      <c r="C2083">
        <v>7.6097999999999999E-2</v>
      </c>
      <c r="D2083">
        <v>331</v>
      </c>
      <c r="E2083">
        <v>1.559763</v>
      </c>
      <c r="F2083">
        <v>2.0263490000000002</v>
      </c>
      <c r="G2083">
        <v>108.9391</v>
      </c>
      <c r="H2083">
        <v>20</v>
      </c>
      <c r="I2083">
        <v>2178</v>
      </c>
      <c r="J2083">
        <v>9.2908200000000001</v>
      </c>
      <c r="K2083">
        <v>101.13890000000001</v>
      </c>
      <c r="L2083">
        <v>13.96618</v>
      </c>
      <c r="M2083">
        <v>7.8002089999999997</v>
      </c>
      <c r="N2083">
        <v>9.3002850000000006</v>
      </c>
      <c r="O2083">
        <v>6.3001310000000004</v>
      </c>
      <c r="P2083">
        <v>2.2033000000000001E-2</v>
      </c>
      <c r="Q2083">
        <v>4.5760000000000002E-3</v>
      </c>
      <c r="R2083">
        <v>0.92110000000000003</v>
      </c>
      <c r="S2083">
        <v>2.4738280000000001</v>
      </c>
      <c r="T2083">
        <v>1.003809</v>
      </c>
      <c r="U2083">
        <v>10.885899999999999</v>
      </c>
    </row>
    <row r="2084" spans="1:21" x14ac:dyDescent="0.25">
      <c r="A2084" t="s">
        <v>28</v>
      </c>
      <c r="B2084">
        <v>1.0000000000000001E-5</v>
      </c>
      <c r="C2084">
        <v>-2.0999999999999999E-5</v>
      </c>
      <c r="E2084">
        <v>1.5E-5</v>
      </c>
      <c r="F2084">
        <v>2.0000000000000002E-5</v>
      </c>
      <c r="G2084">
        <v>3.200034</v>
      </c>
      <c r="H2084">
        <v>20</v>
      </c>
      <c r="I2084">
        <v>64</v>
      </c>
      <c r="J2084">
        <v>-7.8085000000000002E-2</v>
      </c>
      <c r="K2084">
        <v>-0.85002200000000006</v>
      </c>
      <c r="L2084">
        <v>0.79012099999999996</v>
      </c>
      <c r="M2084">
        <v>4.0500559999999997</v>
      </c>
      <c r="N2084">
        <v>4.7000729999999997</v>
      </c>
      <c r="O2084">
        <v>3.4000379999999999</v>
      </c>
      <c r="P2084">
        <v>-1.1869999999999999E-3</v>
      </c>
      <c r="Q2084">
        <v>-5.8E-5</v>
      </c>
      <c r="R2084">
        <v>0.93770900000000001</v>
      </c>
      <c r="S2084">
        <v>3.6242399999999999</v>
      </c>
      <c r="T2084">
        <v>1.0059260000000001</v>
      </c>
      <c r="U2084">
        <v>10.885899999999999</v>
      </c>
    </row>
    <row r="2085" spans="1:21" x14ac:dyDescent="0.25">
      <c r="A2085" t="s">
        <v>29</v>
      </c>
      <c r="B2085">
        <v>1.2411999999999999E-2</v>
      </c>
      <c r="C2085">
        <v>1.6376000000000002E-2</v>
      </c>
      <c r="D2085">
        <v>190</v>
      </c>
      <c r="E2085">
        <v>1.8515E-2</v>
      </c>
      <c r="F2085">
        <v>1.4586E-2</v>
      </c>
      <c r="G2085">
        <v>24.752020000000002</v>
      </c>
      <c r="H2085">
        <v>20</v>
      </c>
      <c r="I2085">
        <v>495</v>
      </c>
      <c r="J2085">
        <v>0.316971</v>
      </c>
      <c r="K2085">
        <v>3.4505140000000001</v>
      </c>
      <c r="L2085">
        <v>1.1619839999999999</v>
      </c>
      <c r="M2085">
        <v>21.30151</v>
      </c>
      <c r="N2085">
        <v>23.101759999999999</v>
      </c>
      <c r="O2085">
        <v>19.501259999999998</v>
      </c>
      <c r="P2085">
        <v>1.047E-3</v>
      </c>
      <c r="Q2085">
        <v>1.27E-4</v>
      </c>
      <c r="R2085">
        <v>0.976993</v>
      </c>
      <c r="S2085">
        <v>1.0327789999999999</v>
      </c>
      <c r="T2085">
        <v>0.967974</v>
      </c>
      <c r="U2085">
        <v>10.885899999999999</v>
      </c>
    </row>
    <row r="2086" spans="1:21" x14ac:dyDescent="0.25">
      <c r="A2086" t="s">
        <v>30</v>
      </c>
      <c r="B2086">
        <v>42.586309999999997</v>
      </c>
      <c r="C2086">
        <v>0.99543000000000004</v>
      </c>
      <c r="D2086">
        <v>1456</v>
      </c>
      <c r="E2086">
        <v>63.525100000000002</v>
      </c>
      <c r="F2086">
        <v>35.916730000000001</v>
      </c>
      <c r="G2086">
        <v>2366.2339999999999</v>
      </c>
      <c r="H2086">
        <v>20</v>
      </c>
      <c r="I2086">
        <v>46958</v>
      </c>
      <c r="J2086">
        <v>214.37180000000001</v>
      </c>
      <c r="K2086">
        <v>2333.63</v>
      </c>
      <c r="L2086">
        <v>72.576040000000006</v>
      </c>
      <c r="M2086">
        <v>32.60351</v>
      </c>
      <c r="N2086">
        <v>0</v>
      </c>
      <c r="O2086">
        <v>32.60351</v>
      </c>
      <c r="P2086">
        <v>0.79800899999999997</v>
      </c>
      <c r="Q2086">
        <v>0.37435299999999999</v>
      </c>
      <c r="R2086">
        <v>1.09175</v>
      </c>
      <c r="S2086">
        <v>0.99602800000000002</v>
      </c>
      <c r="T2086">
        <v>1.000316</v>
      </c>
      <c r="U2086">
        <v>10.885899999999999</v>
      </c>
    </row>
    <row r="2087" spans="1:21" x14ac:dyDescent="0.25">
      <c r="A2087" t="s">
        <v>31</v>
      </c>
      <c r="B2087">
        <v>0.12379999999999999</v>
      </c>
      <c r="C2087">
        <v>3.6975000000000001E-2</v>
      </c>
      <c r="D2087">
        <v>269</v>
      </c>
      <c r="E2087">
        <v>0.18467</v>
      </c>
      <c r="F2087">
        <v>0.18825800000000001</v>
      </c>
      <c r="G2087">
        <v>10.00033</v>
      </c>
      <c r="H2087">
        <v>20</v>
      </c>
      <c r="I2087">
        <v>200</v>
      </c>
      <c r="J2087">
        <v>0.72114500000000004</v>
      </c>
      <c r="K2087">
        <v>7.8503129999999999</v>
      </c>
      <c r="L2087">
        <v>4.6512799999999999</v>
      </c>
      <c r="M2087">
        <v>2.1500170000000001</v>
      </c>
      <c r="N2087">
        <v>2.8000259999999999</v>
      </c>
      <c r="O2087">
        <v>1.5000070000000001</v>
      </c>
      <c r="P2087">
        <v>6.0049999999999999E-3</v>
      </c>
      <c r="Q2087">
        <v>9.6100000000000005E-4</v>
      </c>
      <c r="R2087">
        <v>0.96928099999999995</v>
      </c>
      <c r="S2087">
        <v>1.331062</v>
      </c>
      <c r="T2087">
        <v>1.010019</v>
      </c>
      <c r="U2087">
        <v>10.885899999999999</v>
      </c>
    </row>
    <row r="2088" spans="1:21" x14ac:dyDescent="0.25">
      <c r="A2088" t="s">
        <v>32</v>
      </c>
      <c r="B2088">
        <v>3.1804860000000001</v>
      </c>
      <c r="C2088">
        <v>0.17889099999999999</v>
      </c>
      <c r="D2088">
        <v>710</v>
      </c>
      <c r="E2088">
        <v>4.7442650000000004</v>
      </c>
      <c r="F2088">
        <v>2.726763</v>
      </c>
      <c r="G2088">
        <v>190.01910000000001</v>
      </c>
      <c r="H2088">
        <v>20</v>
      </c>
      <c r="I2088">
        <v>3798</v>
      </c>
      <c r="J2088">
        <v>16.34854</v>
      </c>
      <c r="K2088">
        <v>177.96860000000001</v>
      </c>
      <c r="L2088">
        <v>15.76858</v>
      </c>
      <c r="M2088">
        <v>12.05049</v>
      </c>
      <c r="N2088">
        <v>13.80063</v>
      </c>
      <c r="O2088">
        <v>10.30035</v>
      </c>
      <c r="P2088">
        <v>9.6490000000000006E-2</v>
      </c>
      <c r="Q2088">
        <v>2.9722999999999999E-2</v>
      </c>
      <c r="R2088">
        <v>1.1087</v>
      </c>
      <c r="S2088">
        <v>0.99770999999999999</v>
      </c>
      <c r="T2088">
        <v>0.966858</v>
      </c>
      <c r="U2088">
        <v>10.885899999999999</v>
      </c>
    </row>
    <row r="2089" spans="1:21" x14ac:dyDescent="0.25">
      <c r="A2089" t="s">
        <v>33</v>
      </c>
      <c r="B2089">
        <v>7.6649999999999999E-3</v>
      </c>
      <c r="C2089">
        <v>1.8474999999999998E-2</v>
      </c>
      <c r="D2089">
        <v>217</v>
      </c>
      <c r="E2089">
        <v>1.1433E-2</v>
      </c>
      <c r="F2089">
        <v>9.2329999999999999E-3</v>
      </c>
      <c r="G2089">
        <v>14.30067</v>
      </c>
      <c r="H2089">
        <v>20</v>
      </c>
      <c r="I2089">
        <v>286</v>
      </c>
      <c r="J2089">
        <v>0.133212</v>
      </c>
      <c r="K2089">
        <v>1.450129</v>
      </c>
      <c r="L2089">
        <v>1.112846</v>
      </c>
      <c r="M2089">
        <v>12.85055</v>
      </c>
      <c r="N2089">
        <v>12.3005</v>
      </c>
      <c r="O2089">
        <v>13.400589999999999</v>
      </c>
      <c r="P2089">
        <v>7.0699999999999995E-4</v>
      </c>
      <c r="Q2089">
        <v>7.3999999999999996E-5</v>
      </c>
      <c r="R2089">
        <v>0.99636100000000005</v>
      </c>
      <c r="S2089">
        <v>1.053275</v>
      </c>
      <c r="T2089">
        <v>0.98220700000000005</v>
      </c>
      <c r="U2089">
        <v>10.885899999999999</v>
      </c>
    </row>
    <row r="2090" spans="1:21" x14ac:dyDescent="0.25">
      <c r="A2090" t="s">
        <v>34</v>
      </c>
    </row>
    <row r="2091" spans="1:21" x14ac:dyDescent="0.25">
      <c r="A2091" t="s">
        <v>35</v>
      </c>
    </row>
    <row r="2092" spans="1:21" x14ac:dyDescent="0.25">
      <c r="A2092" t="s">
        <v>36</v>
      </c>
    </row>
    <row r="2093" spans="1:21" x14ac:dyDescent="0.25">
      <c r="A2093" t="s">
        <v>37</v>
      </c>
      <c r="B2093">
        <v>67.038550000000001</v>
      </c>
      <c r="E2093">
        <v>100</v>
      </c>
      <c r="F2093">
        <v>100</v>
      </c>
    </row>
    <row r="2094" spans="1:21" x14ac:dyDescent="0.25">
      <c r="A2094" t="s">
        <v>38</v>
      </c>
      <c r="B2094" t="s">
        <v>39</v>
      </c>
    </row>
    <row r="2095" spans="1:21" x14ac:dyDescent="0.25">
      <c r="A2095" t="s">
        <v>40</v>
      </c>
    </row>
    <row r="2096" spans="1:21" x14ac:dyDescent="0.25">
      <c r="A2096" t="s">
        <v>41</v>
      </c>
    </row>
    <row r="2097" spans="1:2" x14ac:dyDescent="0.25">
      <c r="A2097" t="s">
        <v>42</v>
      </c>
    </row>
    <row r="2098" spans="1:2" x14ac:dyDescent="0.25">
      <c r="A2098" t="s">
        <v>43</v>
      </c>
    </row>
    <row r="2099" spans="1:2" x14ac:dyDescent="0.25">
      <c r="A2099" t="s">
        <v>44</v>
      </c>
      <c r="B2099">
        <v>1.7339869999999999</v>
      </c>
    </row>
    <row r="2100" spans="1:2" x14ac:dyDescent="0.25">
      <c r="A2100" t="s">
        <v>45</v>
      </c>
      <c r="B2100">
        <v>1.2999999999999999E-5</v>
      </c>
    </row>
    <row r="2101" spans="1:2" x14ac:dyDescent="0.25">
      <c r="A2101" t="s">
        <v>46</v>
      </c>
      <c r="B2101">
        <v>1.7367E-2</v>
      </c>
    </row>
    <row r="2102" spans="1:2" x14ac:dyDescent="0.25">
      <c r="A2102" t="s">
        <v>47</v>
      </c>
      <c r="B2102">
        <v>60.887520000000002</v>
      </c>
    </row>
    <row r="2103" spans="1:2" x14ac:dyDescent="0.25">
      <c r="A2103" t="s">
        <v>48</v>
      </c>
      <c r="B2103">
        <v>0.28367700000000001</v>
      </c>
    </row>
    <row r="2104" spans="1:2" x14ac:dyDescent="0.25">
      <c r="A2104" t="s">
        <v>49</v>
      </c>
      <c r="B2104">
        <v>4.1067590000000003</v>
      </c>
    </row>
    <row r="2105" spans="1:2" x14ac:dyDescent="0.25">
      <c r="A2105" t="s">
        <v>50</v>
      </c>
      <c r="B2105">
        <v>9.2329999999999999E-3</v>
      </c>
    </row>
    <row r="2106" spans="1:2" x14ac:dyDescent="0.25">
      <c r="A2106" t="s">
        <v>51</v>
      </c>
    </row>
    <row r="2107" spans="1:2" x14ac:dyDescent="0.25">
      <c r="A2107" t="s">
        <v>52</v>
      </c>
    </row>
    <row r="2108" spans="1:2" x14ac:dyDescent="0.25">
      <c r="A2108" t="s">
        <v>53</v>
      </c>
    </row>
    <row r="2109" spans="1:2" x14ac:dyDescent="0.25">
      <c r="A2109" t="s">
        <v>37</v>
      </c>
      <c r="B2109">
        <v>67.038550000000001</v>
      </c>
    </row>
    <row r="2111" spans="1:2" x14ac:dyDescent="0.25">
      <c r="B2111" t="s">
        <v>115</v>
      </c>
    </row>
    <row r="2112" spans="1:2" x14ac:dyDescent="0.25">
      <c r="A2112" t="s">
        <v>22</v>
      </c>
    </row>
    <row r="2113" spans="1:21" x14ac:dyDescent="0.25">
      <c r="A2113" t="s">
        <v>23</v>
      </c>
    </row>
    <row r="2114" spans="1:21" x14ac:dyDescent="0.25">
      <c r="A2114" t="s">
        <v>24</v>
      </c>
    </row>
    <row r="2115" spans="1:21" x14ac:dyDescent="0.25">
      <c r="A2115" t="s">
        <v>25</v>
      </c>
    </row>
    <row r="2116" spans="1:21" x14ac:dyDescent="0.25">
      <c r="A2116" t="s">
        <v>26</v>
      </c>
      <c r="B2116">
        <v>36.158290000000001</v>
      </c>
      <c r="E2116">
        <v>38.766489999999997</v>
      </c>
      <c r="F2116">
        <v>61.647799999999997</v>
      </c>
    </row>
    <row r="2117" spans="1:21" x14ac:dyDescent="0.25">
      <c r="A2117" t="s">
        <v>27</v>
      </c>
      <c r="B2117">
        <v>1.4615940000000001</v>
      </c>
      <c r="C2117">
        <v>8.7559999999999999E-2</v>
      </c>
      <c r="D2117">
        <v>318</v>
      </c>
      <c r="E2117">
        <v>1.5670219999999999</v>
      </c>
      <c r="F2117">
        <v>1.6404350000000001</v>
      </c>
      <c r="G2117">
        <v>152.6268</v>
      </c>
      <c r="H2117">
        <v>20</v>
      </c>
      <c r="I2117">
        <v>3051</v>
      </c>
      <c r="J2117">
        <v>14.943809999999999</v>
      </c>
      <c r="K2117">
        <v>145.0266</v>
      </c>
      <c r="L2117">
        <v>20.081969999999998</v>
      </c>
      <c r="M2117">
        <v>7.600193</v>
      </c>
      <c r="N2117">
        <v>8.5002379999999995</v>
      </c>
      <c r="O2117">
        <v>6.7001480000000004</v>
      </c>
      <c r="P2117">
        <v>3.5437999999999997E-2</v>
      </c>
      <c r="Q2117">
        <v>7.3600000000000002E-3</v>
      </c>
      <c r="R2117">
        <v>0.96439299999999994</v>
      </c>
      <c r="S2117">
        <v>2.0616150000000002</v>
      </c>
      <c r="T2117">
        <v>1.0022120000000001</v>
      </c>
      <c r="U2117">
        <v>9.7048000000000005</v>
      </c>
    </row>
    <row r="2118" spans="1:21" x14ac:dyDescent="0.25">
      <c r="A2118" t="s">
        <v>28</v>
      </c>
      <c r="B2118">
        <v>4.6108560000000001</v>
      </c>
      <c r="C2118">
        <v>0.31513999999999998</v>
      </c>
      <c r="D2118">
        <v>708</v>
      </c>
      <c r="E2118">
        <v>4.9434490000000002</v>
      </c>
      <c r="F2118">
        <v>5.4710960000000002</v>
      </c>
      <c r="G2118">
        <v>230.8758</v>
      </c>
      <c r="H2118">
        <v>20</v>
      </c>
      <c r="I2118">
        <v>4614</v>
      </c>
      <c r="J2118">
        <v>22.8779</v>
      </c>
      <c r="K2118">
        <v>222.02549999999999</v>
      </c>
      <c r="L2118">
        <v>26.086749999999999</v>
      </c>
      <c r="M2118">
        <v>8.8503070000000008</v>
      </c>
      <c r="N2118">
        <v>12.700530000000001</v>
      </c>
      <c r="O2118">
        <v>5.0000819999999999</v>
      </c>
      <c r="P2118">
        <v>0.347854</v>
      </c>
      <c r="Q2118">
        <v>1.7097000000000001E-2</v>
      </c>
      <c r="R2118">
        <v>0.98166200000000003</v>
      </c>
      <c r="S2118">
        <v>2.7425079999999999</v>
      </c>
      <c r="T2118">
        <v>1.0051319999999999</v>
      </c>
      <c r="U2118">
        <v>9.7048000000000005</v>
      </c>
    </row>
    <row r="2119" spans="1:21" x14ac:dyDescent="0.25">
      <c r="A2119" t="s">
        <v>29</v>
      </c>
      <c r="B2119">
        <v>1.5204249999999999</v>
      </c>
      <c r="C2119">
        <v>5.8594E-2</v>
      </c>
      <c r="D2119">
        <v>228</v>
      </c>
      <c r="E2119">
        <v>1.6300969999999999</v>
      </c>
      <c r="F2119">
        <v>1.034821</v>
      </c>
      <c r="G2119">
        <v>370.10149999999999</v>
      </c>
      <c r="H2119">
        <v>20</v>
      </c>
      <c r="I2119">
        <v>7393</v>
      </c>
      <c r="J2119">
        <v>35.977049999999998</v>
      </c>
      <c r="K2119">
        <v>349.15</v>
      </c>
      <c r="L2119">
        <v>17.664709999999999</v>
      </c>
      <c r="M2119">
        <v>20.951450000000001</v>
      </c>
      <c r="N2119">
        <v>22.301639999999999</v>
      </c>
      <c r="O2119">
        <v>19.60127</v>
      </c>
      <c r="P2119">
        <v>0.118893</v>
      </c>
      <c r="Q2119">
        <v>1.4427000000000001E-2</v>
      </c>
      <c r="R2119">
        <v>1.0260800000000001</v>
      </c>
      <c r="S2119">
        <v>1.0432589999999999</v>
      </c>
      <c r="T2119">
        <v>0.98463800000000001</v>
      </c>
      <c r="U2119">
        <v>9.7048000000000005</v>
      </c>
    </row>
    <row r="2120" spans="1:21" x14ac:dyDescent="0.25">
      <c r="A2120" t="s">
        <v>30</v>
      </c>
      <c r="B2120">
        <v>28.304030000000001</v>
      </c>
      <c r="C2120">
        <v>0.74377400000000005</v>
      </c>
      <c r="D2120">
        <v>1303</v>
      </c>
      <c r="E2120">
        <v>30.345669999999998</v>
      </c>
      <c r="F2120">
        <v>13.82536</v>
      </c>
      <c r="G2120">
        <v>1381.873</v>
      </c>
      <c r="H2120">
        <v>20</v>
      </c>
      <c r="I2120">
        <v>27512</v>
      </c>
      <c r="J2120">
        <v>140.3194</v>
      </c>
      <c r="K2120">
        <v>1361.7719999999999</v>
      </c>
      <c r="L2120">
        <v>68.745339999999999</v>
      </c>
      <c r="M2120">
        <v>20.101330000000001</v>
      </c>
      <c r="N2120">
        <v>0</v>
      </c>
      <c r="O2120">
        <v>20.101330000000001</v>
      </c>
      <c r="P2120">
        <v>0.52234599999999998</v>
      </c>
      <c r="Q2120">
        <v>0.245037</v>
      </c>
      <c r="R2120">
        <v>1.1521250000000001</v>
      </c>
      <c r="S2120">
        <v>0.99864699999999995</v>
      </c>
      <c r="T2120">
        <v>1.000316</v>
      </c>
      <c r="U2120">
        <v>9.7048000000000005</v>
      </c>
    </row>
    <row r="2121" spans="1:21" x14ac:dyDescent="0.25">
      <c r="A2121" t="s">
        <v>31</v>
      </c>
      <c r="B2121">
        <v>14.72132</v>
      </c>
      <c r="C2121">
        <v>0.46871600000000002</v>
      </c>
      <c r="D2121">
        <v>513</v>
      </c>
      <c r="E2121">
        <v>15.78321</v>
      </c>
      <c r="F2121">
        <v>12.965249999999999</v>
      </c>
      <c r="G2121">
        <v>865.81679999999994</v>
      </c>
      <c r="H2121">
        <v>20</v>
      </c>
      <c r="I2121">
        <v>17267</v>
      </c>
      <c r="J2121">
        <v>88.514619999999994</v>
      </c>
      <c r="K2121">
        <v>859.01660000000004</v>
      </c>
      <c r="L2121">
        <v>127.3228</v>
      </c>
      <c r="M2121">
        <v>6.800173</v>
      </c>
      <c r="N2121">
        <v>9.3002850000000006</v>
      </c>
      <c r="O2121">
        <v>4.3000610000000004</v>
      </c>
      <c r="P2121">
        <v>0.73703200000000002</v>
      </c>
      <c r="Q2121">
        <v>0.117921</v>
      </c>
      <c r="R2121">
        <v>1.015576</v>
      </c>
      <c r="S2121">
        <v>1.227967</v>
      </c>
      <c r="T2121">
        <v>1.0100800000000001</v>
      </c>
      <c r="U2121">
        <v>9.7048000000000005</v>
      </c>
    </row>
    <row r="2122" spans="1:21" x14ac:dyDescent="0.25">
      <c r="A2122" t="s">
        <v>32</v>
      </c>
      <c r="B2122">
        <v>5.5512119999999996</v>
      </c>
      <c r="C2122">
        <v>0.26098300000000002</v>
      </c>
      <c r="D2122">
        <v>856</v>
      </c>
      <c r="E2122">
        <v>5.9516359999999997</v>
      </c>
      <c r="F2122">
        <v>2.7564039999999999</v>
      </c>
      <c r="G2122">
        <v>268.48770000000002</v>
      </c>
      <c r="H2122">
        <v>20</v>
      </c>
      <c r="I2122">
        <v>5365</v>
      </c>
      <c r="J2122">
        <v>26.434049999999999</v>
      </c>
      <c r="K2122">
        <v>256.53719999999998</v>
      </c>
      <c r="L2122">
        <v>22.466670000000001</v>
      </c>
      <c r="M2122">
        <v>11.95049</v>
      </c>
      <c r="N2122">
        <v>14.00065</v>
      </c>
      <c r="O2122">
        <v>9.9003239999999995</v>
      </c>
      <c r="P2122">
        <v>0.15601599999999999</v>
      </c>
      <c r="Q2122">
        <v>4.8059999999999999E-2</v>
      </c>
      <c r="R2122">
        <v>1.1688890000000001</v>
      </c>
      <c r="S2122">
        <v>1.0012270000000001</v>
      </c>
      <c r="T2122">
        <v>0.98697299999999999</v>
      </c>
      <c r="U2122">
        <v>9.7048000000000005</v>
      </c>
    </row>
    <row r="2123" spans="1:21" x14ac:dyDescent="0.25">
      <c r="A2123" t="s">
        <v>33</v>
      </c>
      <c r="B2123">
        <v>0.94430199999999997</v>
      </c>
      <c r="C2123">
        <v>5.876E-2</v>
      </c>
      <c r="D2123">
        <v>266</v>
      </c>
      <c r="E2123">
        <v>1.0124169999999999</v>
      </c>
      <c r="F2123">
        <v>0.65884100000000001</v>
      </c>
      <c r="G2123">
        <v>162.63720000000001</v>
      </c>
      <c r="H2123">
        <v>20</v>
      </c>
      <c r="I2123">
        <v>3251</v>
      </c>
      <c r="J2123">
        <v>15.36731</v>
      </c>
      <c r="K2123">
        <v>149.13659999999999</v>
      </c>
      <c r="L2123">
        <v>12.046670000000001</v>
      </c>
      <c r="M2123">
        <v>13.5006</v>
      </c>
      <c r="N2123">
        <v>12.700530000000001</v>
      </c>
      <c r="O2123">
        <v>14.30067</v>
      </c>
      <c r="P2123">
        <v>8.1588999999999995E-2</v>
      </c>
      <c r="Q2123">
        <v>8.5819999999999994E-3</v>
      </c>
      <c r="R2123">
        <v>1.045801</v>
      </c>
      <c r="S2123">
        <v>1.0640039999999999</v>
      </c>
      <c r="T2123">
        <v>0.989263</v>
      </c>
      <c r="U2123">
        <v>9.7048000000000005</v>
      </c>
    </row>
    <row r="2124" spans="1:21" x14ac:dyDescent="0.25">
      <c r="A2124" t="s">
        <v>34</v>
      </c>
    </row>
    <row r="2125" spans="1:21" x14ac:dyDescent="0.25">
      <c r="A2125" t="s">
        <v>35</v>
      </c>
    </row>
    <row r="2126" spans="1:21" x14ac:dyDescent="0.25">
      <c r="A2126" t="s">
        <v>36</v>
      </c>
    </row>
    <row r="2127" spans="1:21" x14ac:dyDescent="0.25">
      <c r="A2127" t="s">
        <v>37</v>
      </c>
      <c r="B2127">
        <v>93.272049999999993</v>
      </c>
      <c r="E2127">
        <v>100</v>
      </c>
      <c r="F2127">
        <v>100</v>
      </c>
    </row>
    <row r="2128" spans="1:21" x14ac:dyDescent="0.25">
      <c r="A2128" t="s">
        <v>38</v>
      </c>
      <c r="B2128" t="s">
        <v>39</v>
      </c>
    </row>
    <row r="2129" spans="1:2" x14ac:dyDescent="0.25">
      <c r="A2129" t="s">
        <v>40</v>
      </c>
    </row>
    <row r="2130" spans="1:2" x14ac:dyDescent="0.25">
      <c r="A2130" t="s">
        <v>41</v>
      </c>
    </row>
    <row r="2131" spans="1:2" x14ac:dyDescent="0.25">
      <c r="A2131" t="s">
        <v>42</v>
      </c>
    </row>
    <row r="2132" spans="1:2" x14ac:dyDescent="0.25">
      <c r="A2132" t="s">
        <v>43</v>
      </c>
    </row>
    <row r="2133" spans="1:2" x14ac:dyDescent="0.25">
      <c r="A2133" t="s">
        <v>44</v>
      </c>
      <c r="B2133">
        <v>2.4237579999999999</v>
      </c>
    </row>
    <row r="2134" spans="1:2" x14ac:dyDescent="0.25">
      <c r="A2134" t="s">
        <v>45</v>
      </c>
      <c r="B2134">
        <v>6.215338</v>
      </c>
    </row>
    <row r="2135" spans="1:2" x14ac:dyDescent="0.25">
      <c r="A2135" t="s">
        <v>46</v>
      </c>
      <c r="B2135">
        <v>2.1273789999999999</v>
      </c>
    </row>
    <row r="2136" spans="1:2" x14ac:dyDescent="0.25">
      <c r="A2136" t="s">
        <v>47</v>
      </c>
      <c r="B2136">
        <v>40.46752</v>
      </c>
    </row>
    <row r="2137" spans="1:2" x14ac:dyDescent="0.25">
      <c r="A2137" t="s">
        <v>48</v>
      </c>
      <c r="B2137">
        <v>33.732599999999998</v>
      </c>
    </row>
    <row r="2138" spans="1:2" x14ac:dyDescent="0.25">
      <c r="A2138" t="s">
        <v>49</v>
      </c>
      <c r="B2138">
        <v>7.1679269999999997</v>
      </c>
    </row>
    <row r="2139" spans="1:2" x14ac:dyDescent="0.25">
      <c r="A2139" t="s">
        <v>50</v>
      </c>
      <c r="B2139">
        <v>1.1375169999999999</v>
      </c>
    </row>
    <row r="2140" spans="1:2" x14ac:dyDescent="0.25">
      <c r="A2140" t="s">
        <v>51</v>
      </c>
    </row>
    <row r="2141" spans="1:2" x14ac:dyDescent="0.25">
      <c r="A2141" t="s">
        <v>52</v>
      </c>
    </row>
    <row r="2142" spans="1:2" x14ac:dyDescent="0.25">
      <c r="A2142" t="s">
        <v>53</v>
      </c>
    </row>
    <row r="2143" spans="1:2" x14ac:dyDescent="0.25">
      <c r="A2143" t="s">
        <v>37</v>
      </c>
      <c r="B2143">
        <v>93.272049999999993</v>
      </c>
    </row>
    <row r="2145" spans="1:21" x14ac:dyDescent="0.25">
      <c r="B2145" t="s">
        <v>116</v>
      </c>
    </row>
    <row r="2146" spans="1:21" x14ac:dyDescent="0.25">
      <c r="A2146" t="s">
        <v>22</v>
      </c>
    </row>
    <row r="2147" spans="1:21" x14ac:dyDescent="0.25">
      <c r="A2147" t="s">
        <v>23</v>
      </c>
    </row>
    <row r="2148" spans="1:21" x14ac:dyDescent="0.25">
      <c r="A2148" t="s">
        <v>24</v>
      </c>
    </row>
    <row r="2149" spans="1:21" x14ac:dyDescent="0.25">
      <c r="A2149" t="s">
        <v>25</v>
      </c>
    </row>
    <row r="2150" spans="1:21" x14ac:dyDescent="0.25">
      <c r="A2150" t="s">
        <v>26</v>
      </c>
      <c r="B2150">
        <v>19.91582</v>
      </c>
      <c r="E2150">
        <v>30.086189999999998</v>
      </c>
      <c r="F2150">
        <v>58.644759999999998</v>
      </c>
    </row>
    <row r="2151" spans="1:21" x14ac:dyDescent="0.25">
      <c r="A2151" t="s">
        <v>27</v>
      </c>
      <c r="B2151">
        <v>1.9928060000000001</v>
      </c>
      <c r="C2151">
        <v>0.109503</v>
      </c>
      <c r="D2151">
        <v>362</v>
      </c>
      <c r="E2151">
        <v>3.0104679999999999</v>
      </c>
      <c r="F2151">
        <v>3.8629479999999998</v>
      </c>
      <c r="G2151">
        <v>178.3049</v>
      </c>
      <c r="H2151">
        <v>20</v>
      </c>
      <c r="I2151">
        <v>3564</v>
      </c>
      <c r="J2151">
        <v>17.839739999999999</v>
      </c>
      <c r="K2151">
        <v>170.9547</v>
      </c>
      <c r="L2151">
        <v>24.258579999999998</v>
      </c>
      <c r="M2151">
        <v>7.3501779999999997</v>
      </c>
      <c r="N2151">
        <v>7.5001850000000001</v>
      </c>
      <c r="O2151">
        <v>7.2001710000000001</v>
      </c>
      <c r="P2151">
        <v>4.2306000000000003E-2</v>
      </c>
      <c r="Q2151">
        <v>8.7869999999999997E-3</v>
      </c>
      <c r="R2151">
        <v>0.92340199999999995</v>
      </c>
      <c r="S2151">
        <v>2.4420709999999999</v>
      </c>
      <c r="T2151">
        <v>1.003816</v>
      </c>
      <c r="U2151">
        <v>9.5828000000000007</v>
      </c>
    </row>
    <row r="2152" spans="1:21" x14ac:dyDescent="0.25">
      <c r="A2152" t="s">
        <v>28</v>
      </c>
      <c r="B2152">
        <v>1.5691E-2</v>
      </c>
      <c r="C2152">
        <v>4.6420999999999997E-2</v>
      </c>
      <c r="D2152">
        <v>540</v>
      </c>
      <c r="E2152">
        <v>2.3703999999999999E-2</v>
      </c>
      <c r="F2152">
        <v>3.2156999999999998E-2</v>
      </c>
      <c r="G2152">
        <v>3.8000479999999999</v>
      </c>
      <c r="H2152">
        <v>20</v>
      </c>
      <c r="I2152">
        <v>76</v>
      </c>
      <c r="J2152">
        <v>6.2614000000000003E-2</v>
      </c>
      <c r="K2152">
        <v>0.60001400000000005</v>
      </c>
      <c r="L2152">
        <v>1.1875020000000001</v>
      </c>
      <c r="M2152">
        <v>3.200034</v>
      </c>
      <c r="N2152">
        <v>3.1000320000000001</v>
      </c>
      <c r="O2152">
        <v>3.300036</v>
      </c>
      <c r="P2152">
        <v>9.5200000000000005E-4</v>
      </c>
      <c r="Q2152">
        <v>4.6999999999999997E-5</v>
      </c>
      <c r="R2152">
        <v>0.94004600000000005</v>
      </c>
      <c r="S2152">
        <v>3.568308</v>
      </c>
      <c r="T2152">
        <v>1.0057799999999999</v>
      </c>
      <c r="U2152">
        <v>9.5828000000000007</v>
      </c>
    </row>
    <row r="2153" spans="1:21" x14ac:dyDescent="0.25">
      <c r="A2153" t="s">
        <v>29</v>
      </c>
      <c r="B2153">
        <v>3.2801999999999998E-2</v>
      </c>
      <c r="C2153">
        <v>1.8119E-2</v>
      </c>
      <c r="D2153">
        <v>197</v>
      </c>
      <c r="E2153">
        <v>4.9551999999999999E-2</v>
      </c>
      <c r="F2153">
        <v>3.8558000000000002E-2</v>
      </c>
      <c r="G2153">
        <v>25.702179999999998</v>
      </c>
      <c r="H2153">
        <v>20</v>
      </c>
      <c r="I2153">
        <v>514</v>
      </c>
      <c r="J2153">
        <v>0.83494800000000002</v>
      </c>
      <c r="K2153">
        <v>8.0011410000000005</v>
      </c>
      <c r="L2153">
        <v>1.4520150000000001</v>
      </c>
      <c r="M2153">
        <v>17.701039999999999</v>
      </c>
      <c r="N2153">
        <v>16.500900000000001</v>
      </c>
      <c r="O2153">
        <v>18.90118</v>
      </c>
      <c r="P2153">
        <v>2.7590000000000002E-3</v>
      </c>
      <c r="Q2153">
        <v>3.3500000000000001E-4</v>
      </c>
      <c r="R2153">
        <v>0.97960400000000003</v>
      </c>
      <c r="S2153">
        <v>1.032748</v>
      </c>
      <c r="T2153">
        <v>0.96856299999999995</v>
      </c>
      <c r="U2153">
        <v>9.5828000000000007</v>
      </c>
    </row>
    <row r="2154" spans="1:21" x14ac:dyDescent="0.25">
      <c r="A2154" t="s">
        <v>30</v>
      </c>
      <c r="B2154">
        <v>40.618389999999998</v>
      </c>
      <c r="C2154">
        <v>0.98216499999999995</v>
      </c>
      <c r="D2154">
        <v>1485</v>
      </c>
      <c r="E2154">
        <v>61.360889999999998</v>
      </c>
      <c r="F2154">
        <v>34.266689999999997</v>
      </c>
      <c r="G2154">
        <v>1982.739</v>
      </c>
      <c r="H2154">
        <v>20</v>
      </c>
      <c r="I2154">
        <v>39397</v>
      </c>
      <c r="J2154">
        <v>204.17169999999999</v>
      </c>
      <c r="K2154">
        <v>1956.5360000000001</v>
      </c>
      <c r="L2154">
        <v>75.670509999999993</v>
      </c>
      <c r="M2154">
        <v>26.202259999999999</v>
      </c>
      <c r="N2154">
        <v>0</v>
      </c>
      <c r="O2154">
        <v>26.202259999999999</v>
      </c>
      <c r="P2154">
        <v>0.76003900000000002</v>
      </c>
      <c r="Q2154">
        <v>0.356541</v>
      </c>
      <c r="R2154">
        <v>1.094965</v>
      </c>
      <c r="S2154">
        <v>0.99600699999999998</v>
      </c>
      <c r="T2154">
        <v>1.000316</v>
      </c>
      <c r="U2154">
        <v>9.5828000000000007</v>
      </c>
    </row>
    <row r="2155" spans="1:21" x14ac:dyDescent="0.25">
      <c r="A2155" t="s">
        <v>31</v>
      </c>
      <c r="B2155">
        <v>7.5497999999999996E-2</v>
      </c>
      <c r="C2155">
        <v>3.3931999999999997E-2</v>
      </c>
      <c r="D2155">
        <v>285</v>
      </c>
      <c r="E2155">
        <v>0.114052</v>
      </c>
      <c r="F2155">
        <v>0.114839</v>
      </c>
      <c r="G2155">
        <v>6.0501209999999999</v>
      </c>
      <c r="H2155">
        <v>20</v>
      </c>
      <c r="I2155">
        <v>121</v>
      </c>
      <c r="J2155">
        <v>0.43829699999999999</v>
      </c>
      <c r="K2155">
        <v>4.2001090000000003</v>
      </c>
      <c r="L2155">
        <v>3.2703159999999998</v>
      </c>
      <c r="M2155">
        <v>1.8500110000000001</v>
      </c>
      <c r="N2155">
        <v>1.800011</v>
      </c>
      <c r="O2155">
        <v>1.900012</v>
      </c>
      <c r="P2155">
        <v>3.65E-3</v>
      </c>
      <c r="Q2155">
        <v>5.8399999999999999E-4</v>
      </c>
      <c r="R2155">
        <v>0.97174099999999997</v>
      </c>
      <c r="S2155">
        <v>1.3322149999999999</v>
      </c>
      <c r="T2155">
        <v>1.010043</v>
      </c>
      <c r="U2155">
        <v>9.5828000000000007</v>
      </c>
    </row>
    <row r="2156" spans="1:21" x14ac:dyDescent="0.25">
      <c r="A2156" t="s">
        <v>32</v>
      </c>
      <c r="B2156">
        <v>3.54488</v>
      </c>
      <c r="C2156">
        <v>0.19977900000000001</v>
      </c>
      <c r="D2156">
        <v>733</v>
      </c>
      <c r="E2156">
        <v>5.3551359999999999</v>
      </c>
      <c r="F2156">
        <v>3.0400320000000001</v>
      </c>
      <c r="G2156">
        <v>183.6112</v>
      </c>
      <c r="H2156">
        <v>20</v>
      </c>
      <c r="I2156">
        <v>3670</v>
      </c>
      <c r="J2156">
        <v>18.132580000000001</v>
      </c>
      <c r="K2156">
        <v>173.76089999999999</v>
      </c>
      <c r="L2156">
        <v>18.64011</v>
      </c>
      <c r="M2156">
        <v>9.8503270000000001</v>
      </c>
      <c r="N2156">
        <v>11.300420000000001</v>
      </c>
      <c r="O2156">
        <v>8.4002330000000001</v>
      </c>
      <c r="P2156">
        <v>0.10702</v>
      </c>
      <c r="Q2156">
        <v>3.2967000000000003E-2</v>
      </c>
      <c r="R2156">
        <v>1.111904</v>
      </c>
      <c r="S2156">
        <v>0.99769300000000005</v>
      </c>
      <c r="T2156">
        <v>0.96858100000000003</v>
      </c>
      <c r="U2156">
        <v>9.5828000000000007</v>
      </c>
    </row>
    <row r="2157" spans="1:21" x14ac:dyDescent="0.25">
      <c r="A2157" t="s">
        <v>33</v>
      </c>
      <c r="B2157">
        <v>1.0000000000000001E-5</v>
      </c>
      <c r="C2157">
        <v>0</v>
      </c>
      <c r="D2157" t="s">
        <v>117</v>
      </c>
      <c r="E2157">
        <v>1.5E-5</v>
      </c>
      <c r="F2157">
        <v>1.2E-5</v>
      </c>
      <c r="G2157">
        <v>11.450430000000001</v>
      </c>
      <c r="H2157">
        <v>20</v>
      </c>
      <c r="I2157">
        <v>229</v>
      </c>
      <c r="J2157">
        <v>0</v>
      </c>
      <c r="K2157">
        <v>0</v>
      </c>
      <c r="L2157">
        <v>1</v>
      </c>
      <c r="M2157">
        <v>11.450430000000001</v>
      </c>
      <c r="N2157">
        <v>11.20041</v>
      </c>
      <c r="O2157">
        <v>11.70045</v>
      </c>
      <c r="P2157">
        <v>0</v>
      </c>
      <c r="Q2157">
        <v>0</v>
      </c>
      <c r="R2157">
        <v>0.99899000000000004</v>
      </c>
      <c r="S2157">
        <v>1.0533129999999999</v>
      </c>
      <c r="T2157">
        <v>0.98250000000000004</v>
      </c>
      <c r="U2157">
        <v>9.5828000000000007</v>
      </c>
    </row>
    <row r="2158" spans="1:21" x14ac:dyDescent="0.25">
      <c r="A2158" t="s">
        <v>34</v>
      </c>
    </row>
    <row r="2159" spans="1:21" x14ac:dyDescent="0.25">
      <c r="A2159" t="s">
        <v>35</v>
      </c>
    </row>
    <row r="2160" spans="1:21" x14ac:dyDescent="0.25">
      <c r="A2160" t="s">
        <v>36</v>
      </c>
    </row>
    <row r="2161" spans="1:6" x14ac:dyDescent="0.25">
      <c r="A2161" t="s">
        <v>37</v>
      </c>
      <c r="B2161">
        <v>66.195890000000006</v>
      </c>
      <c r="E2161">
        <v>100</v>
      </c>
      <c r="F2161">
        <v>100</v>
      </c>
    </row>
    <row r="2162" spans="1:6" x14ac:dyDescent="0.25">
      <c r="A2162" t="s">
        <v>38</v>
      </c>
      <c r="B2162" t="s">
        <v>39</v>
      </c>
    </row>
    <row r="2163" spans="1:6" x14ac:dyDescent="0.25">
      <c r="A2163" t="s">
        <v>40</v>
      </c>
    </row>
    <row r="2164" spans="1:6" x14ac:dyDescent="0.25">
      <c r="A2164" t="s">
        <v>41</v>
      </c>
    </row>
    <row r="2165" spans="1:6" x14ac:dyDescent="0.25">
      <c r="A2165" t="s">
        <v>42</v>
      </c>
    </row>
    <row r="2166" spans="1:6" x14ac:dyDescent="0.25">
      <c r="A2166" t="s">
        <v>43</v>
      </c>
    </row>
    <row r="2167" spans="1:6" x14ac:dyDescent="0.25">
      <c r="A2167" t="s">
        <v>44</v>
      </c>
      <c r="B2167">
        <v>3.3046669999999998</v>
      </c>
    </row>
    <row r="2168" spans="1:6" x14ac:dyDescent="0.25">
      <c r="A2168" t="s">
        <v>45</v>
      </c>
      <c r="B2168">
        <v>2.1151E-2</v>
      </c>
    </row>
    <row r="2169" spans="1:6" x14ac:dyDescent="0.25">
      <c r="A2169" t="s">
        <v>46</v>
      </c>
      <c r="B2169">
        <v>4.5895999999999999E-2</v>
      </c>
    </row>
    <row r="2170" spans="1:6" x14ac:dyDescent="0.25">
      <c r="A2170" t="s">
        <v>47</v>
      </c>
      <c r="B2170">
        <v>58.073889999999999</v>
      </c>
    </row>
    <row r="2171" spans="1:6" x14ac:dyDescent="0.25">
      <c r="A2171" t="s">
        <v>48</v>
      </c>
      <c r="B2171">
        <v>0.17299600000000001</v>
      </c>
    </row>
    <row r="2172" spans="1:6" x14ac:dyDescent="0.25">
      <c r="A2172" t="s">
        <v>49</v>
      </c>
      <c r="B2172">
        <v>4.5772779999999997</v>
      </c>
    </row>
    <row r="2173" spans="1:6" x14ac:dyDescent="0.25">
      <c r="A2173" t="s">
        <v>50</v>
      </c>
      <c r="B2173">
        <v>1.2E-5</v>
      </c>
    </row>
    <row r="2174" spans="1:6" x14ac:dyDescent="0.25">
      <c r="A2174" t="s">
        <v>51</v>
      </c>
    </row>
    <row r="2175" spans="1:6" x14ac:dyDescent="0.25">
      <c r="A2175" t="s">
        <v>52</v>
      </c>
    </row>
    <row r="2176" spans="1:6" x14ac:dyDescent="0.25">
      <c r="A2176" t="s">
        <v>53</v>
      </c>
    </row>
    <row r="2177" spans="1:21" x14ac:dyDescent="0.25">
      <c r="A2177" t="s">
        <v>37</v>
      </c>
      <c r="B2177">
        <v>66.195890000000006</v>
      </c>
    </row>
    <row r="2179" spans="1:21" x14ac:dyDescent="0.25">
      <c r="B2179" t="s">
        <v>118</v>
      </c>
    </row>
    <row r="2180" spans="1:21" x14ac:dyDescent="0.25">
      <c r="A2180" t="s">
        <v>22</v>
      </c>
    </row>
    <row r="2181" spans="1:21" x14ac:dyDescent="0.25">
      <c r="A2181" t="s">
        <v>23</v>
      </c>
    </row>
    <row r="2182" spans="1:21" x14ac:dyDescent="0.25">
      <c r="A2182" t="s">
        <v>24</v>
      </c>
    </row>
    <row r="2183" spans="1:21" x14ac:dyDescent="0.25">
      <c r="A2183" t="s">
        <v>25</v>
      </c>
    </row>
    <row r="2184" spans="1:21" x14ac:dyDescent="0.25">
      <c r="A2184" t="s">
        <v>26</v>
      </c>
      <c r="B2184">
        <v>20.260529999999999</v>
      </c>
      <c r="E2184">
        <v>30.221150000000002</v>
      </c>
      <c r="F2184">
        <v>59.027030000000003</v>
      </c>
    </row>
    <row r="2185" spans="1:21" x14ac:dyDescent="0.25">
      <c r="A2185" t="s">
        <v>27</v>
      </c>
      <c r="B2185">
        <v>1.4520299999999999</v>
      </c>
      <c r="C2185">
        <v>8.8136000000000006E-2</v>
      </c>
      <c r="D2185">
        <v>323</v>
      </c>
      <c r="E2185">
        <v>2.1658870000000001</v>
      </c>
      <c r="F2185">
        <v>2.7848280000000001</v>
      </c>
      <c r="G2185">
        <v>148.773</v>
      </c>
      <c r="H2185">
        <v>20</v>
      </c>
      <c r="I2185">
        <v>2974</v>
      </c>
      <c r="J2185">
        <v>12.984870000000001</v>
      </c>
      <c r="K2185">
        <v>141.27279999999999</v>
      </c>
      <c r="L2185">
        <v>19.835909999999998</v>
      </c>
      <c r="M2185">
        <v>7.5001879999999996</v>
      </c>
      <c r="N2185">
        <v>8.3002269999999996</v>
      </c>
      <c r="O2185">
        <v>6.7001480000000004</v>
      </c>
      <c r="P2185">
        <v>3.0793000000000001E-2</v>
      </c>
      <c r="Q2185">
        <v>6.3959999999999998E-3</v>
      </c>
      <c r="R2185">
        <v>0.92298400000000003</v>
      </c>
      <c r="S2185">
        <v>2.4502139999999999</v>
      </c>
      <c r="T2185">
        <v>1.0037799999999999</v>
      </c>
      <c r="U2185">
        <v>10.879799999999999</v>
      </c>
    </row>
    <row r="2186" spans="1:21" x14ac:dyDescent="0.25">
      <c r="A2186" t="s">
        <v>28</v>
      </c>
      <c r="B2186">
        <v>3.6981E-2</v>
      </c>
      <c r="C2186">
        <v>4.6807000000000001E-2</v>
      </c>
      <c r="D2186">
        <v>516</v>
      </c>
      <c r="E2186">
        <v>5.5161000000000002E-2</v>
      </c>
      <c r="F2186">
        <v>7.4981999999999993E-2</v>
      </c>
      <c r="G2186">
        <v>5.3500940000000003</v>
      </c>
      <c r="H2186">
        <v>20</v>
      </c>
      <c r="I2186">
        <v>107</v>
      </c>
      <c r="J2186">
        <v>0.147066</v>
      </c>
      <c r="K2186">
        <v>1.6000479999999999</v>
      </c>
      <c r="L2186">
        <v>1.426674</v>
      </c>
      <c r="M2186">
        <v>3.7500460000000002</v>
      </c>
      <c r="N2186">
        <v>3.8000479999999999</v>
      </c>
      <c r="O2186">
        <v>3.7000449999999998</v>
      </c>
      <c r="P2186">
        <v>2.2360000000000001E-3</v>
      </c>
      <c r="Q2186">
        <v>1.1E-4</v>
      </c>
      <c r="R2186">
        <v>0.93962199999999996</v>
      </c>
      <c r="S2186">
        <v>3.5815510000000002</v>
      </c>
      <c r="T2186">
        <v>1.005849</v>
      </c>
      <c r="U2186">
        <v>10.879799999999999</v>
      </c>
    </row>
    <row r="2187" spans="1:21" x14ac:dyDescent="0.25">
      <c r="A2187" t="s">
        <v>29</v>
      </c>
      <c r="B2187">
        <v>6.7158999999999996E-2</v>
      </c>
      <c r="C2187">
        <v>1.8842000000000001E-2</v>
      </c>
      <c r="D2187">
        <v>189</v>
      </c>
      <c r="E2187">
        <v>0.100176</v>
      </c>
      <c r="F2187">
        <v>7.8106999999999996E-2</v>
      </c>
      <c r="G2187">
        <v>39.555160000000001</v>
      </c>
      <c r="H2187">
        <v>20</v>
      </c>
      <c r="I2187">
        <v>791</v>
      </c>
      <c r="J2187">
        <v>1.7099310000000001</v>
      </c>
      <c r="K2187">
        <v>18.60371</v>
      </c>
      <c r="L2187">
        <v>1.8879440000000001</v>
      </c>
      <c r="M2187">
        <v>20.951450000000001</v>
      </c>
      <c r="N2187">
        <v>22.301639999999999</v>
      </c>
      <c r="O2187">
        <v>19.60127</v>
      </c>
      <c r="P2187">
        <v>5.6509999999999998E-3</v>
      </c>
      <c r="Q2187">
        <v>6.8599999999999998E-4</v>
      </c>
      <c r="R2187">
        <v>0.97912900000000003</v>
      </c>
      <c r="S2187">
        <v>1.032932</v>
      </c>
      <c r="T2187">
        <v>0.96860900000000005</v>
      </c>
      <c r="U2187">
        <v>10.879799999999999</v>
      </c>
    </row>
    <row r="2188" spans="1:21" x14ac:dyDescent="0.25">
      <c r="A2188" t="s">
        <v>30</v>
      </c>
      <c r="B2188">
        <v>41.41498</v>
      </c>
      <c r="C2188">
        <v>0.97272800000000004</v>
      </c>
      <c r="D2188">
        <v>1384</v>
      </c>
      <c r="E2188">
        <v>61.775680000000001</v>
      </c>
      <c r="F2188">
        <v>34.56814</v>
      </c>
      <c r="G2188">
        <v>2296.5740000000001</v>
      </c>
      <c r="H2188">
        <v>20</v>
      </c>
      <c r="I2188">
        <v>45586</v>
      </c>
      <c r="J2188">
        <v>208.3836</v>
      </c>
      <c r="K2188">
        <v>2267.1709999999998</v>
      </c>
      <c r="L2188">
        <v>78.107190000000003</v>
      </c>
      <c r="M2188">
        <v>29.402850000000001</v>
      </c>
      <c r="N2188">
        <v>0</v>
      </c>
      <c r="O2188">
        <v>29.402850000000001</v>
      </c>
      <c r="P2188">
        <v>0.77571800000000002</v>
      </c>
      <c r="Q2188">
        <v>0.363896</v>
      </c>
      <c r="R2188">
        <v>1.0943799999999999</v>
      </c>
      <c r="S2188">
        <v>0.99608699999999994</v>
      </c>
      <c r="T2188">
        <v>1.000316</v>
      </c>
      <c r="U2188">
        <v>10.879799999999999</v>
      </c>
    </row>
    <row r="2189" spans="1:21" x14ac:dyDescent="0.25">
      <c r="A2189" t="s">
        <v>31</v>
      </c>
      <c r="B2189">
        <v>0.357705</v>
      </c>
      <c r="C2189">
        <v>5.5753999999999998E-2</v>
      </c>
      <c r="D2189">
        <v>275</v>
      </c>
      <c r="E2189">
        <v>0.53356199999999998</v>
      </c>
      <c r="F2189">
        <v>0.538331</v>
      </c>
      <c r="G2189">
        <v>24.902049999999999</v>
      </c>
      <c r="H2189">
        <v>20</v>
      </c>
      <c r="I2189">
        <v>498</v>
      </c>
      <c r="J2189">
        <v>2.0820259999999999</v>
      </c>
      <c r="K2189">
        <v>22.65203</v>
      </c>
      <c r="L2189">
        <v>11.067489999999999</v>
      </c>
      <c r="M2189">
        <v>2.2500170000000002</v>
      </c>
      <c r="N2189">
        <v>2.1000139999999998</v>
      </c>
      <c r="O2189">
        <v>2.4000189999999999</v>
      </c>
      <c r="P2189">
        <v>1.7336000000000001E-2</v>
      </c>
      <c r="Q2189">
        <v>2.774E-3</v>
      </c>
      <c r="R2189">
        <v>0.97129500000000002</v>
      </c>
      <c r="S2189">
        <v>1.3289850000000001</v>
      </c>
      <c r="T2189">
        <v>1.01003</v>
      </c>
      <c r="U2189">
        <v>10.879799999999999</v>
      </c>
    </row>
    <row r="2190" spans="1:21" x14ac:dyDescent="0.25">
      <c r="A2190" t="s">
        <v>32</v>
      </c>
      <c r="B2190">
        <v>3.4515120000000001</v>
      </c>
      <c r="C2190">
        <v>0.18661800000000001</v>
      </c>
      <c r="D2190">
        <v>709</v>
      </c>
      <c r="E2190">
        <v>5.1483679999999996</v>
      </c>
      <c r="F2190">
        <v>2.928566</v>
      </c>
      <c r="G2190">
        <v>204.13740000000001</v>
      </c>
      <c r="H2190">
        <v>20</v>
      </c>
      <c r="I2190">
        <v>4080</v>
      </c>
      <c r="J2190">
        <v>17.669160000000002</v>
      </c>
      <c r="K2190">
        <v>192.23689999999999</v>
      </c>
      <c r="L2190">
        <v>17.153700000000001</v>
      </c>
      <c r="M2190">
        <v>11.90049</v>
      </c>
      <c r="N2190">
        <v>14.400679999999999</v>
      </c>
      <c r="O2190">
        <v>9.4002909999999993</v>
      </c>
      <c r="P2190">
        <v>0.104285</v>
      </c>
      <c r="Q2190">
        <v>3.2124E-2</v>
      </c>
      <c r="R2190">
        <v>1.1113200000000001</v>
      </c>
      <c r="S2190">
        <v>0.99779300000000004</v>
      </c>
      <c r="T2190">
        <v>0.96830499999999997</v>
      </c>
      <c r="U2190">
        <v>10.879799999999999</v>
      </c>
    </row>
    <row r="2191" spans="1:21" x14ac:dyDescent="0.25">
      <c r="A2191" t="s">
        <v>33</v>
      </c>
      <c r="B2191">
        <v>1.0000000000000001E-5</v>
      </c>
      <c r="C2191">
        <v>-2.6999999999999999E-5</v>
      </c>
      <c r="E2191">
        <v>1.5E-5</v>
      </c>
      <c r="F2191">
        <v>1.2E-5</v>
      </c>
      <c r="G2191">
        <v>12.850540000000001</v>
      </c>
      <c r="H2191">
        <v>20</v>
      </c>
      <c r="I2191">
        <v>257</v>
      </c>
      <c r="J2191">
        <v>-0.11949899999999999</v>
      </c>
      <c r="K2191">
        <v>-1.3001259999999999</v>
      </c>
      <c r="L2191">
        <v>0.90812300000000001</v>
      </c>
      <c r="M2191">
        <v>14.15067</v>
      </c>
      <c r="N2191">
        <v>15.900829999999999</v>
      </c>
      <c r="O2191">
        <v>12.400510000000001</v>
      </c>
      <c r="P2191">
        <v>-6.3400000000000001E-4</v>
      </c>
      <c r="Q2191">
        <v>-6.7000000000000002E-5</v>
      </c>
      <c r="R2191">
        <v>0.99851199999999996</v>
      </c>
      <c r="S2191">
        <v>1.053547</v>
      </c>
      <c r="T2191">
        <v>0.98244699999999996</v>
      </c>
      <c r="U2191">
        <v>10.879799999999999</v>
      </c>
    </row>
    <row r="2192" spans="1:21" x14ac:dyDescent="0.25">
      <c r="A2192" t="s">
        <v>34</v>
      </c>
    </row>
    <row r="2193" spans="1:6" x14ac:dyDescent="0.25">
      <c r="A2193" t="s">
        <v>35</v>
      </c>
    </row>
    <row r="2194" spans="1:6" x14ac:dyDescent="0.25">
      <c r="A2194" t="s">
        <v>36</v>
      </c>
    </row>
    <row r="2195" spans="1:6" x14ac:dyDescent="0.25">
      <c r="A2195" t="s">
        <v>37</v>
      </c>
      <c r="B2195">
        <v>67.040909999999997</v>
      </c>
      <c r="E2195">
        <v>100</v>
      </c>
      <c r="F2195">
        <v>99.999989999999997</v>
      </c>
    </row>
    <row r="2196" spans="1:6" x14ac:dyDescent="0.25">
      <c r="A2196" t="s">
        <v>38</v>
      </c>
      <c r="B2196" t="s">
        <v>39</v>
      </c>
    </row>
    <row r="2197" spans="1:6" x14ac:dyDescent="0.25">
      <c r="A2197" t="s">
        <v>40</v>
      </c>
    </row>
    <row r="2198" spans="1:6" x14ac:dyDescent="0.25">
      <c r="A2198" t="s">
        <v>41</v>
      </c>
    </row>
    <row r="2199" spans="1:6" x14ac:dyDescent="0.25">
      <c r="A2199" t="s">
        <v>42</v>
      </c>
    </row>
    <row r="2200" spans="1:6" x14ac:dyDescent="0.25">
      <c r="A2200" t="s">
        <v>43</v>
      </c>
    </row>
    <row r="2201" spans="1:6" x14ac:dyDescent="0.25">
      <c r="A2201" t="s">
        <v>44</v>
      </c>
      <c r="B2201">
        <v>2.407899</v>
      </c>
    </row>
    <row r="2202" spans="1:6" x14ac:dyDescent="0.25">
      <c r="A2202" t="s">
        <v>45</v>
      </c>
      <c r="B2202">
        <v>4.9848999999999997E-2</v>
      </c>
    </row>
    <row r="2203" spans="1:6" x14ac:dyDescent="0.25">
      <c r="A2203" t="s">
        <v>46</v>
      </c>
      <c r="B2203">
        <v>9.3967999999999996E-2</v>
      </c>
    </row>
    <row r="2204" spans="1:6" x14ac:dyDescent="0.25">
      <c r="A2204" t="s">
        <v>47</v>
      </c>
      <c r="B2204">
        <v>59.212809999999998</v>
      </c>
    </row>
    <row r="2205" spans="1:6" x14ac:dyDescent="0.25">
      <c r="A2205" t="s">
        <v>48</v>
      </c>
      <c r="B2205">
        <v>0.81964899999999996</v>
      </c>
    </row>
    <row r="2206" spans="1:6" x14ac:dyDescent="0.25">
      <c r="A2206" t="s">
        <v>49</v>
      </c>
      <c r="B2206">
        <v>4.4567180000000004</v>
      </c>
    </row>
    <row r="2207" spans="1:6" x14ac:dyDescent="0.25">
      <c r="A2207" t="s">
        <v>50</v>
      </c>
      <c r="B2207">
        <v>1.2E-5</v>
      </c>
    </row>
    <row r="2208" spans="1:6" x14ac:dyDescent="0.25">
      <c r="A2208" t="s">
        <v>51</v>
      </c>
    </row>
    <row r="2209" spans="1:21" x14ac:dyDescent="0.25">
      <c r="A2209" t="s">
        <v>52</v>
      </c>
    </row>
    <row r="2210" spans="1:21" x14ac:dyDescent="0.25">
      <c r="A2210" t="s">
        <v>53</v>
      </c>
    </row>
    <row r="2211" spans="1:21" x14ac:dyDescent="0.25">
      <c r="A2211" t="s">
        <v>37</v>
      </c>
      <c r="B2211">
        <v>67.040899999999993</v>
      </c>
    </row>
    <row r="2213" spans="1:21" x14ac:dyDescent="0.25">
      <c r="B2213" t="s">
        <v>119</v>
      </c>
    </row>
    <row r="2214" spans="1:21" x14ac:dyDescent="0.25">
      <c r="A2214" t="s">
        <v>22</v>
      </c>
    </row>
    <row r="2215" spans="1:21" x14ac:dyDescent="0.25">
      <c r="A2215" t="s">
        <v>23</v>
      </c>
    </row>
    <row r="2216" spans="1:21" x14ac:dyDescent="0.25">
      <c r="A2216" t="s">
        <v>24</v>
      </c>
    </row>
    <row r="2217" spans="1:21" x14ac:dyDescent="0.25">
      <c r="A2217" t="s">
        <v>25</v>
      </c>
    </row>
    <row r="2218" spans="1:21" x14ac:dyDescent="0.25">
      <c r="A2218" t="s">
        <v>26</v>
      </c>
      <c r="B2218">
        <v>19.99699</v>
      </c>
      <c r="E2218">
        <v>30.058859999999999</v>
      </c>
      <c r="F2218">
        <v>59.002000000000002</v>
      </c>
    </row>
    <row r="2219" spans="1:21" x14ac:dyDescent="0.25">
      <c r="A2219" t="s">
        <v>27</v>
      </c>
      <c r="B2219">
        <v>1.3908940000000001</v>
      </c>
      <c r="C2219">
        <v>9.1189000000000006E-2</v>
      </c>
      <c r="D2219">
        <v>306</v>
      </c>
      <c r="E2219">
        <v>2.0907499999999999</v>
      </c>
      <c r="F2219">
        <v>2.701587</v>
      </c>
      <c r="G2219">
        <v>123.2501</v>
      </c>
      <c r="H2219">
        <v>20</v>
      </c>
      <c r="I2219">
        <v>2464</v>
      </c>
      <c r="J2219">
        <v>12.392620000000001</v>
      </c>
      <c r="K2219">
        <v>118.15</v>
      </c>
      <c r="L2219">
        <v>24.166239999999998</v>
      </c>
      <c r="M2219">
        <v>5.1000930000000002</v>
      </c>
      <c r="N2219">
        <v>6.6001440000000002</v>
      </c>
      <c r="O2219">
        <v>3.6000429999999999</v>
      </c>
      <c r="P2219">
        <v>2.9388000000000001E-2</v>
      </c>
      <c r="Q2219">
        <v>6.1040000000000001E-3</v>
      </c>
      <c r="R2219">
        <v>0.92212499999999997</v>
      </c>
      <c r="S2219">
        <v>2.461624</v>
      </c>
      <c r="T2219">
        <v>1.003809</v>
      </c>
      <c r="U2219">
        <v>9.5338999999999992</v>
      </c>
    </row>
    <row r="2220" spans="1:21" x14ac:dyDescent="0.25">
      <c r="A2220" t="s">
        <v>28</v>
      </c>
      <c r="B2220">
        <v>1.0000000000000001E-5</v>
      </c>
      <c r="C2220">
        <v>-5.7000000000000003E-5</v>
      </c>
      <c r="E2220">
        <v>1.5E-5</v>
      </c>
      <c r="F2220">
        <v>2.0999999999999999E-5</v>
      </c>
      <c r="G2220">
        <v>3.0500310000000002</v>
      </c>
      <c r="H2220">
        <v>20</v>
      </c>
      <c r="I2220">
        <v>61</v>
      </c>
      <c r="J2220">
        <v>-3.1468000000000003E-2</v>
      </c>
      <c r="K2220">
        <v>-0.30001</v>
      </c>
      <c r="L2220">
        <v>0.91044599999999998</v>
      </c>
      <c r="M2220">
        <v>3.3500399999999999</v>
      </c>
      <c r="N2220">
        <v>2.4000189999999999</v>
      </c>
      <c r="O2220">
        <v>4.3000610000000004</v>
      </c>
      <c r="P2220">
        <v>-4.7800000000000002E-4</v>
      </c>
      <c r="Q2220">
        <v>-2.4000000000000001E-5</v>
      </c>
      <c r="R2220">
        <v>0.938751</v>
      </c>
      <c r="S2220">
        <v>3.6031089999999999</v>
      </c>
      <c r="T2220">
        <v>1.005871</v>
      </c>
      <c r="U2220">
        <v>9.5338999999999992</v>
      </c>
    </row>
    <row r="2221" spans="1:21" x14ac:dyDescent="0.25">
      <c r="A2221" t="s">
        <v>29</v>
      </c>
      <c r="B2221">
        <v>1.6250000000000001E-2</v>
      </c>
      <c r="C2221">
        <v>1.72E-2</v>
      </c>
      <c r="D2221">
        <v>196</v>
      </c>
      <c r="E2221">
        <v>2.4427000000000001E-2</v>
      </c>
      <c r="F2221">
        <v>1.9140999999999998E-2</v>
      </c>
      <c r="G2221">
        <v>21.401509999999998</v>
      </c>
      <c r="H2221">
        <v>20</v>
      </c>
      <c r="I2221">
        <v>428</v>
      </c>
      <c r="J2221">
        <v>0.41436299999999998</v>
      </c>
      <c r="K2221">
        <v>3.9504990000000002</v>
      </c>
      <c r="L2221">
        <v>1.2263759999999999</v>
      </c>
      <c r="M2221">
        <v>17.45101</v>
      </c>
      <c r="N2221">
        <v>19.101199999999999</v>
      </c>
      <c r="O2221">
        <v>15.80082</v>
      </c>
      <c r="P2221">
        <v>1.369E-3</v>
      </c>
      <c r="Q2221">
        <v>1.66E-4</v>
      </c>
      <c r="R2221">
        <v>0.97814999999999996</v>
      </c>
      <c r="S2221">
        <v>1.0327930000000001</v>
      </c>
      <c r="T2221">
        <v>0.96827399999999997</v>
      </c>
      <c r="U2221">
        <v>9.5338999999999992</v>
      </c>
    </row>
    <row r="2222" spans="1:21" x14ac:dyDescent="0.25">
      <c r="A2222" t="s">
        <v>30</v>
      </c>
      <c r="B2222">
        <v>41.8703</v>
      </c>
      <c r="C2222">
        <v>1.007692</v>
      </c>
      <c r="D2222">
        <v>1552</v>
      </c>
      <c r="E2222">
        <v>62.938160000000003</v>
      </c>
      <c r="F2222">
        <v>35.393770000000004</v>
      </c>
      <c r="G2222">
        <v>2034.721</v>
      </c>
      <c r="H2222">
        <v>20</v>
      </c>
      <c r="I2222">
        <v>40423</v>
      </c>
      <c r="J2222">
        <v>210.45099999999999</v>
      </c>
      <c r="K2222">
        <v>2006.4190000000001</v>
      </c>
      <c r="L2222">
        <v>71.891559999999998</v>
      </c>
      <c r="M2222">
        <v>28.30264</v>
      </c>
      <c r="N2222">
        <v>0</v>
      </c>
      <c r="O2222">
        <v>28.30264</v>
      </c>
      <c r="P2222">
        <v>0.78341400000000005</v>
      </c>
      <c r="Q2222">
        <v>0.367506</v>
      </c>
      <c r="R2222">
        <v>1.0931649999999999</v>
      </c>
      <c r="S2222">
        <v>0.99602000000000002</v>
      </c>
      <c r="T2222">
        <v>1.000316</v>
      </c>
      <c r="U2222">
        <v>9.5338999999999992</v>
      </c>
    </row>
    <row r="2223" spans="1:21" x14ac:dyDescent="0.25">
      <c r="A2223" t="s">
        <v>31</v>
      </c>
      <c r="B2223">
        <v>0.13433600000000001</v>
      </c>
      <c r="C2223">
        <v>3.9398000000000002E-2</v>
      </c>
      <c r="D2223">
        <v>263</v>
      </c>
      <c r="E2223">
        <v>0.20193</v>
      </c>
      <c r="F2223">
        <v>0.20474800000000001</v>
      </c>
      <c r="G2223">
        <v>9.0002669999999991</v>
      </c>
      <c r="H2223">
        <v>20</v>
      </c>
      <c r="I2223">
        <v>180</v>
      </c>
      <c r="J2223">
        <v>0.78144899999999995</v>
      </c>
      <c r="K2223">
        <v>7.450259</v>
      </c>
      <c r="L2223">
        <v>5.8065939999999996</v>
      </c>
      <c r="M2223">
        <v>1.5500080000000001</v>
      </c>
      <c r="N2223">
        <v>1.6000080000000001</v>
      </c>
      <c r="O2223">
        <v>1.5000070000000001</v>
      </c>
      <c r="P2223">
        <v>6.5069999999999998E-3</v>
      </c>
      <c r="Q2223">
        <v>1.041E-3</v>
      </c>
      <c r="R2223">
        <v>0.97037499999999999</v>
      </c>
      <c r="S2223">
        <v>1.3313390000000001</v>
      </c>
      <c r="T2223">
        <v>1.0100340000000001</v>
      </c>
      <c r="U2223">
        <v>9.5338999999999992</v>
      </c>
    </row>
    <row r="2224" spans="1:21" x14ac:dyDescent="0.25">
      <c r="A2224" t="s">
        <v>32</v>
      </c>
      <c r="B2224">
        <v>3.117308</v>
      </c>
      <c r="C2224">
        <v>0.18695500000000001</v>
      </c>
      <c r="D2224">
        <v>708</v>
      </c>
      <c r="E2224">
        <v>4.6858430000000002</v>
      </c>
      <c r="F2224">
        <v>2.6787209999999999</v>
      </c>
      <c r="G2224">
        <v>161.68620000000001</v>
      </c>
      <c r="H2224">
        <v>20</v>
      </c>
      <c r="I2224">
        <v>3232</v>
      </c>
      <c r="J2224">
        <v>15.999320000000001</v>
      </c>
      <c r="K2224">
        <v>152.5359</v>
      </c>
      <c r="L2224">
        <v>17.670089999999998</v>
      </c>
      <c r="M2224">
        <v>9.1502770000000009</v>
      </c>
      <c r="N2224">
        <v>9.6003050000000005</v>
      </c>
      <c r="O2224">
        <v>8.7002500000000005</v>
      </c>
      <c r="P2224">
        <v>9.4428999999999999E-2</v>
      </c>
      <c r="Q2224">
        <v>2.9087999999999999E-2</v>
      </c>
      <c r="R2224">
        <v>1.110112</v>
      </c>
      <c r="S2224">
        <v>0.99770400000000004</v>
      </c>
      <c r="T2224">
        <v>0.96708799999999995</v>
      </c>
      <c r="U2224">
        <v>9.5338999999999992</v>
      </c>
    </row>
    <row r="2225" spans="1:21" x14ac:dyDescent="0.25">
      <c r="A2225" t="s">
        <v>33</v>
      </c>
      <c r="B2225">
        <v>1.0000000000000001E-5</v>
      </c>
      <c r="C2225">
        <v>-3.2200000000000002E-4</v>
      </c>
      <c r="E2225">
        <v>1.5E-5</v>
      </c>
      <c r="F2225">
        <v>1.2E-5</v>
      </c>
      <c r="G2225">
        <v>11.450430000000001</v>
      </c>
      <c r="H2225">
        <v>20</v>
      </c>
      <c r="I2225">
        <v>229</v>
      </c>
      <c r="J2225">
        <v>-1.0489999999999999E-2</v>
      </c>
      <c r="K2225">
        <v>-0.10001500000000001</v>
      </c>
      <c r="L2225">
        <v>0.99134100000000003</v>
      </c>
      <c r="M2225">
        <v>11.55045</v>
      </c>
      <c r="N2225">
        <v>13.00056</v>
      </c>
      <c r="O2225">
        <v>10.100339999999999</v>
      </c>
      <c r="P2225">
        <v>-5.5999999999999999E-5</v>
      </c>
      <c r="Q2225">
        <v>-6.0000000000000002E-6</v>
      </c>
      <c r="R2225">
        <v>0.99752700000000005</v>
      </c>
      <c r="S2225">
        <v>1.0533520000000001</v>
      </c>
      <c r="T2225">
        <v>0.982375</v>
      </c>
      <c r="U2225">
        <v>9.5338999999999992</v>
      </c>
    </row>
    <row r="2226" spans="1:21" x14ac:dyDescent="0.25">
      <c r="A2226" t="s">
        <v>34</v>
      </c>
    </row>
    <row r="2227" spans="1:21" x14ac:dyDescent="0.25">
      <c r="A2227" t="s">
        <v>35</v>
      </c>
    </row>
    <row r="2228" spans="1:21" x14ac:dyDescent="0.25">
      <c r="A2228" t="s">
        <v>36</v>
      </c>
    </row>
    <row r="2229" spans="1:21" x14ac:dyDescent="0.25">
      <c r="A2229" t="s">
        <v>37</v>
      </c>
      <c r="B2229">
        <v>66.5261</v>
      </c>
      <c r="E2229">
        <v>99.999989999999997</v>
      </c>
      <c r="F2229">
        <v>99.999979999999994</v>
      </c>
    </row>
    <row r="2230" spans="1:21" x14ac:dyDescent="0.25">
      <c r="A2230" t="s">
        <v>38</v>
      </c>
      <c r="B2230" t="s">
        <v>39</v>
      </c>
    </row>
    <row r="2231" spans="1:21" x14ac:dyDescent="0.25">
      <c r="A2231" t="s">
        <v>40</v>
      </c>
    </row>
    <row r="2232" spans="1:21" x14ac:dyDescent="0.25">
      <c r="A2232" t="s">
        <v>41</v>
      </c>
    </row>
    <row r="2233" spans="1:21" x14ac:dyDescent="0.25">
      <c r="A2233" t="s">
        <v>42</v>
      </c>
    </row>
    <row r="2234" spans="1:21" x14ac:dyDescent="0.25">
      <c r="A2234" t="s">
        <v>43</v>
      </c>
    </row>
    <row r="2235" spans="1:21" x14ac:dyDescent="0.25">
      <c r="A2235" t="s">
        <v>44</v>
      </c>
      <c r="B2235">
        <v>2.3065169999999999</v>
      </c>
    </row>
    <row r="2236" spans="1:21" x14ac:dyDescent="0.25">
      <c r="A2236" t="s">
        <v>45</v>
      </c>
      <c r="B2236">
        <v>1.2999999999999999E-5</v>
      </c>
    </row>
    <row r="2237" spans="1:21" x14ac:dyDescent="0.25">
      <c r="A2237" t="s">
        <v>46</v>
      </c>
      <c r="B2237">
        <v>2.2738000000000001E-2</v>
      </c>
    </row>
    <row r="2238" spans="1:21" x14ac:dyDescent="0.25">
      <c r="A2238" t="s">
        <v>47</v>
      </c>
      <c r="B2238">
        <v>59.863819999999997</v>
      </c>
    </row>
    <row r="2239" spans="1:21" x14ac:dyDescent="0.25">
      <c r="A2239" t="s">
        <v>48</v>
      </c>
      <c r="B2239">
        <v>0.30781999999999998</v>
      </c>
    </row>
    <row r="2240" spans="1:21" x14ac:dyDescent="0.25">
      <c r="A2240" t="s">
        <v>49</v>
      </c>
      <c r="B2240">
        <v>4.025182</v>
      </c>
    </row>
    <row r="2241" spans="1:21" x14ac:dyDescent="0.25">
      <c r="A2241" t="s">
        <v>50</v>
      </c>
      <c r="B2241">
        <v>1.2E-5</v>
      </c>
    </row>
    <row r="2242" spans="1:21" x14ac:dyDescent="0.25">
      <c r="A2242" t="s">
        <v>51</v>
      </c>
    </row>
    <row r="2243" spans="1:21" x14ac:dyDescent="0.25">
      <c r="A2243" t="s">
        <v>52</v>
      </c>
    </row>
    <row r="2244" spans="1:21" x14ac:dyDescent="0.25">
      <c r="A2244" t="s">
        <v>53</v>
      </c>
    </row>
    <row r="2245" spans="1:21" x14ac:dyDescent="0.25">
      <c r="A2245" t="s">
        <v>37</v>
      </c>
      <c r="B2245">
        <v>66.5261</v>
      </c>
    </row>
    <row r="2247" spans="1:21" x14ac:dyDescent="0.25">
      <c r="B2247" t="s">
        <v>120</v>
      </c>
    </row>
    <row r="2248" spans="1:21" x14ac:dyDescent="0.25">
      <c r="A2248" t="s">
        <v>22</v>
      </c>
    </row>
    <row r="2249" spans="1:21" x14ac:dyDescent="0.25">
      <c r="A2249" t="s">
        <v>23</v>
      </c>
    </row>
    <row r="2250" spans="1:21" x14ac:dyDescent="0.25">
      <c r="A2250" t="s">
        <v>24</v>
      </c>
    </row>
    <row r="2251" spans="1:21" x14ac:dyDescent="0.25">
      <c r="A2251" t="s">
        <v>25</v>
      </c>
    </row>
    <row r="2252" spans="1:21" x14ac:dyDescent="0.25">
      <c r="A2252" t="s">
        <v>26</v>
      </c>
      <c r="B2252">
        <v>30.376639999999998</v>
      </c>
      <c r="E2252">
        <v>42.975479999999997</v>
      </c>
      <c r="F2252">
        <v>63.9129</v>
      </c>
    </row>
    <row r="2253" spans="1:21" x14ac:dyDescent="0.25">
      <c r="A2253" t="s">
        <v>27</v>
      </c>
      <c r="B2253">
        <v>6.7163510000000004</v>
      </c>
      <c r="C2253">
        <v>0.22669500000000001</v>
      </c>
      <c r="D2253">
        <v>471</v>
      </c>
      <c r="E2253">
        <v>9.5019860000000005</v>
      </c>
      <c r="F2253">
        <v>9.3026129999999991</v>
      </c>
      <c r="G2253">
        <v>484.82440000000003</v>
      </c>
      <c r="H2253">
        <v>20</v>
      </c>
      <c r="I2253">
        <v>9681</v>
      </c>
      <c r="J2253">
        <v>74.517629999999997</v>
      </c>
      <c r="K2253">
        <v>476.32420000000002</v>
      </c>
      <c r="L2253">
        <v>57.036299999999997</v>
      </c>
      <c r="M2253">
        <v>8.5002779999999998</v>
      </c>
      <c r="N2253">
        <v>12.00047</v>
      </c>
      <c r="O2253">
        <v>5.0000819999999999</v>
      </c>
      <c r="P2253">
        <v>0.17671300000000001</v>
      </c>
      <c r="Q2253">
        <v>3.6703E-2</v>
      </c>
      <c r="R2253">
        <v>0.98140499999999997</v>
      </c>
      <c r="S2253">
        <v>1.8432390000000001</v>
      </c>
      <c r="T2253">
        <v>1.0018210000000001</v>
      </c>
      <c r="U2253">
        <v>6.3921000000000001</v>
      </c>
    </row>
    <row r="2254" spans="1:21" x14ac:dyDescent="0.25">
      <c r="A2254" t="s">
        <v>28</v>
      </c>
      <c r="B2254">
        <v>1.0000000000000001E-5</v>
      </c>
      <c r="C2254">
        <v>-7.8999999999999996E-5</v>
      </c>
      <c r="E2254">
        <v>1.4E-5</v>
      </c>
      <c r="F2254">
        <v>1.5E-5</v>
      </c>
      <c r="G2254">
        <v>2.700024</v>
      </c>
      <c r="H2254">
        <v>20</v>
      </c>
      <c r="I2254">
        <v>54</v>
      </c>
      <c r="J2254">
        <v>-3.1288999999999997E-2</v>
      </c>
      <c r="K2254">
        <v>-0.20000399999999999</v>
      </c>
      <c r="L2254">
        <v>0.93103400000000003</v>
      </c>
      <c r="M2254">
        <v>2.9000279999999998</v>
      </c>
      <c r="N2254">
        <v>3.300036</v>
      </c>
      <c r="O2254">
        <v>2.5000209999999998</v>
      </c>
      <c r="P2254">
        <v>-4.7600000000000002E-4</v>
      </c>
      <c r="Q2254">
        <v>-2.3E-5</v>
      </c>
      <c r="R2254">
        <v>0.99894499999999997</v>
      </c>
      <c r="S2254">
        <v>2.5374569999999999</v>
      </c>
      <c r="T2254">
        <v>1.0038199999999999</v>
      </c>
      <c r="U2254">
        <v>6.3921000000000001</v>
      </c>
    </row>
    <row r="2255" spans="1:21" x14ac:dyDescent="0.25">
      <c r="A2255" t="s">
        <v>29</v>
      </c>
      <c r="B2255">
        <v>1.2858E-2</v>
      </c>
      <c r="C2255">
        <v>1.8662000000000002E-2</v>
      </c>
      <c r="D2255">
        <v>212</v>
      </c>
      <c r="E2255">
        <v>1.8190999999999999E-2</v>
      </c>
      <c r="F2255">
        <v>1.0800000000000001E-2</v>
      </c>
      <c r="G2255">
        <v>9.4002909999999993</v>
      </c>
      <c r="H2255">
        <v>20</v>
      </c>
      <c r="I2255">
        <v>188</v>
      </c>
      <c r="J2255">
        <v>0.297259</v>
      </c>
      <c r="K2255">
        <v>1.9001060000000001</v>
      </c>
      <c r="L2255">
        <v>1.253341</v>
      </c>
      <c r="M2255">
        <v>7.5001850000000001</v>
      </c>
      <c r="N2255">
        <v>7.4001809999999999</v>
      </c>
      <c r="O2255">
        <v>7.6001909999999997</v>
      </c>
      <c r="P2255">
        <v>9.8200000000000002E-4</v>
      </c>
      <c r="Q2255">
        <v>1.1900000000000001E-4</v>
      </c>
      <c r="R2255">
        <v>1.0451029999999999</v>
      </c>
      <c r="S2255">
        <v>1.0445329999999999</v>
      </c>
      <c r="T2255">
        <v>0.98833099999999996</v>
      </c>
      <c r="U2255">
        <v>6.3921000000000001</v>
      </c>
    </row>
    <row r="2256" spans="1:21" x14ac:dyDescent="0.25">
      <c r="A2256" t="s">
        <v>30</v>
      </c>
      <c r="B2256">
        <v>19.451280000000001</v>
      </c>
      <c r="C2256">
        <v>0.65764500000000004</v>
      </c>
      <c r="D2256">
        <v>1565</v>
      </c>
      <c r="E2256">
        <v>27.518789999999999</v>
      </c>
      <c r="F2256">
        <v>11.725070000000001</v>
      </c>
      <c r="G2256">
        <v>609.37289999999996</v>
      </c>
      <c r="H2256">
        <v>20</v>
      </c>
      <c r="I2256">
        <v>12163</v>
      </c>
      <c r="J2256">
        <v>93.486090000000004</v>
      </c>
      <c r="K2256">
        <v>597.57240000000002</v>
      </c>
      <c r="L2256">
        <v>51.639760000000003</v>
      </c>
      <c r="M2256">
        <v>11.800459999999999</v>
      </c>
      <c r="N2256">
        <v>0</v>
      </c>
      <c r="O2256">
        <v>11.800459999999999</v>
      </c>
      <c r="P2256">
        <v>0.34800599999999998</v>
      </c>
      <c r="Q2256">
        <v>0.16325300000000001</v>
      </c>
      <c r="R2256">
        <v>1.1751050000000001</v>
      </c>
      <c r="S2256">
        <v>0.99762600000000001</v>
      </c>
      <c r="T2256">
        <v>1.000316</v>
      </c>
      <c r="U2256">
        <v>6.3921000000000001</v>
      </c>
    </row>
    <row r="2257" spans="1:21" x14ac:dyDescent="0.25">
      <c r="A2257" t="s">
        <v>31</v>
      </c>
      <c r="B2257">
        <v>13.4758</v>
      </c>
      <c r="C2257">
        <v>0.50178199999999995</v>
      </c>
      <c r="D2257">
        <v>622</v>
      </c>
      <c r="E2257">
        <v>19.06495</v>
      </c>
      <c r="F2257">
        <v>14.6463</v>
      </c>
      <c r="G2257">
        <v>509.45499999999998</v>
      </c>
      <c r="H2257">
        <v>20</v>
      </c>
      <c r="I2257">
        <v>10172</v>
      </c>
      <c r="J2257">
        <v>79.059299999999993</v>
      </c>
      <c r="K2257">
        <v>505.35500000000002</v>
      </c>
      <c r="L2257">
        <v>124.25530000000001</v>
      </c>
      <c r="M2257">
        <v>4.100066</v>
      </c>
      <c r="N2257">
        <v>5.9001150000000004</v>
      </c>
      <c r="O2257">
        <v>2.300017</v>
      </c>
      <c r="P2257">
        <v>0.65830100000000003</v>
      </c>
      <c r="Q2257">
        <v>0.105324</v>
      </c>
      <c r="R2257">
        <v>1.0337019999999999</v>
      </c>
      <c r="S2257">
        <v>1.221042</v>
      </c>
      <c r="T2257">
        <v>1.010745</v>
      </c>
      <c r="U2257">
        <v>6.3921000000000001</v>
      </c>
    </row>
    <row r="2258" spans="1:21" x14ac:dyDescent="0.25">
      <c r="A2258" t="s">
        <v>32</v>
      </c>
      <c r="B2258">
        <v>0.63637500000000002</v>
      </c>
      <c r="C2258">
        <v>0.120015</v>
      </c>
      <c r="D2258">
        <v>833</v>
      </c>
      <c r="E2258">
        <v>0.90031399999999995</v>
      </c>
      <c r="F2258">
        <v>0.38994899999999999</v>
      </c>
      <c r="G2258">
        <v>23.751860000000001</v>
      </c>
      <c r="H2258">
        <v>20</v>
      </c>
      <c r="I2258">
        <v>475</v>
      </c>
      <c r="J2258">
        <v>2.980521</v>
      </c>
      <c r="K2258">
        <v>19.05179</v>
      </c>
      <c r="L2258">
        <v>5.053509</v>
      </c>
      <c r="M2258">
        <v>4.7000729999999997</v>
      </c>
      <c r="N2258">
        <v>4.8000759999999998</v>
      </c>
      <c r="O2258">
        <v>4.6000699999999997</v>
      </c>
      <c r="P2258">
        <v>1.7590999999999999E-2</v>
      </c>
      <c r="Q2258">
        <v>5.4190000000000002E-3</v>
      </c>
      <c r="R2258">
        <v>1.1918759999999999</v>
      </c>
      <c r="S2258">
        <v>0.99998500000000001</v>
      </c>
      <c r="T2258">
        <v>0.98548400000000003</v>
      </c>
      <c r="U2258">
        <v>6.3921000000000001</v>
      </c>
    </row>
    <row r="2259" spans="1:21" x14ac:dyDescent="0.25">
      <c r="A2259" t="s">
        <v>33</v>
      </c>
      <c r="B2259">
        <v>1.4337000000000001E-2</v>
      </c>
      <c r="C2259">
        <v>2.2738000000000001E-2</v>
      </c>
      <c r="D2259">
        <v>258</v>
      </c>
      <c r="E2259">
        <v>2.0284E-2</v>
      </c>
      <c r="F2259">
        <v>1.2345E-2</v>
      </c>
      <c r="G2259">
        <v>6.6001440000000002</v>
      </c>
      <c r="H2259">
        <v>20</v>
      </c>
      <c r="I2259">
        <v>132</v>
      </c>
      <c r="J2259">
        <v>0.226851</v>
      </c>
      <c r="K2259">
        <v>1.450056</v>
      </c>
      <c r="L2259">
        <v>1.2815589999999999</v>
      </c>
      <c r="M2259">
        <v>5.1500880000000002</v>
      </c>
      <c r="N2259">
        <v>5.4000959999999996</v>
      </c>
      <c r="O2259">
        <v>4.9000789999999999</v>
      </c>
      <c r="P2259">
        <v>1.204E-3</v>
      </c>
      <c r="Q2259">
        <v>1.27E-4</v>
      </c>
      <c r="R2259">
        <v>1.0650090000000001</v>
      </c>
      <c r="S2259">
        <v>1.06979</v>
      </c>
      <c r="T2259">
        <v>0.993784</v>
      </c>
      <c r="U2259">
        <v>6.3921000000000001</v>
      </c>
    </row>
    <row r="2260" spans="1:21" x14ac:dyDescent="0.25">
      <c r="A2260" t="s">
        <v>34</v>
      </c>
    </row>
    <row r="2261" spans="1:21" x14ac:dyDescent="0.25">
      <c r="A2261" t="s">
        <v>35</v>
      </c>
    </row>
    <row r="2262" spans="1:21" x14ac:dyDescent="0.25">
      <c r="A2262" t="s">
        <v>36</v>
      </c>
    </row>
    <row r="2263" spans="1:21" x14ac:dyDescent="0.25">
      <c r="A2263" t="s">
        <v>37</v>
      </c>
      <c r="B2263">
        <v>70.68365</v>
      </c>
      <c r="E2263">
        <v>100</v>
      </c>
      <c r="F2263">
        <v>100</v>
      </c>
    </row>
    <row r="2264" spans="1:21" x14ac:dyDescent="0.25">
      <c r="A2264" t="s">
        <v>38</v>
      </c>
      <c r="B2264" t="s">
        <v>39</v>
      </c>
    </row>
    <row r="2265" spans="1:21" x14ac:dyDescent="0.25">
      <c r="A2265" t="s">
        <v>40</v>
      </c>
    </row>
    <row r="2266" spans="1:21" x14ac:dyDescent="0.25">
      <c r="A2266" t="s">
        <v>41</v>
      </c>
    </row>
    <row r="2267" spans="1:21" x14ac:dyDescent="0.25">
      <c r="A2267" t="s">
        <v>42</v>
      </c>
    </row>
    <row r="2268" spans="1:21" x14ac:dyDescent="0.25">
      <c r="A2268" t="s">
        <v>43</v>
      </c>
    </row>
    <row r="2269" spans="1:21" x14ac:dyDescent="0.25">
      <c r="A2269" t="s">
        <v>44</v>
      </c>
      <c r="B2269">
        <v>11.13771</v>
      </c>
    </row>
    <row r="2270" spans="1:21" x14ac:dyDescent="0.25">
      <c r="A2270" t="s">
        <v>45</v>
      </c>
      <c r="B2270">
        <v>1.2999999999999999E-5</v>
      </c>
    </row>
    <row r="2271" spans="1:21" x14ac:dyDescent="0.25">
      <c r="A2271" t="s">
        <v>46</v>
      </c>
      <c r="B2271">
        <v>1.7991E-2</v>
      </c>
    </row>
    <row r="2272" spans="1:21" x14ac:dyDescent="0.25">
      <c r="A2272" t="s">
        <v>47</v>
      </c>
      <c r="B2272">
        <v>27.81035</v>
      </c>
    </row>
    <row r="2273" spans="1:21" x14ac:dyDescent="0.25">
      <c r="A2273" t="s">
        <v>48</v>
      </c>
      <c r="B2273">
        <v>30.878599999999999</v>
      </c>
    </row>
    <row r="2274" spans="1:21" x14ac:dyDescent="0.25">
      <c r="A2274" t="s">
        <v>49</v>
      </c>
      <c r="B2274">
        <v>0.82171000000000005</v>
      </c>
    </row>
    <row r="2275" spans="1:21" x14ac:dyDescent="0.25">
      <c r="A2275" t="s">
        <v>50</v>
      </c>
      <c r="B2275">
        <v>1.7271000000000002E-2</v>
      </c>
    </row>
    <row r="2276" spans="1:21" x14ac:dyDescent="0.25">
      <c r="A2276" t="s">
        <v>51</v>
      </c>
    </row>
    <row r="2277" spans="1:21" x14ac:dyDescent="0.25">
      <c r="A2277" t="s">
        <v>52</v>
      </c>
    </row>
    <row r="2278" spans="1:21" x14ac:dyDescent="0.25">
      <c r="A2278" t="s">
        <v>53</v>
      </c>
    </row>
    <row r="2279" spans="1:21" x14ac:dyDescent="0.25">
      <c r="A2279" t="s">
        <v>37</v>
      </c>
      <c r="B2279">
        <v>70.68365</v>
      </c>
    </row>
    <row r="2281" spans="1:21" x14ac:dyDescent="0.25">
      <c r="B2281" t="s">
        <v>121</v>
      </c>
    </row>
    <row r="2282" spans="1:21" x14ac:dyDescent="0.25">
      <c r="A2282" t="s">
        <v>22</v>
      </c>
    </row>
    <row r="2283" spans="1:21" x14ac:dyDescent="0.25">
      <c r="A2283" t="s">
        <v>23</v>
      </c>
    </row>
    <row r="2284" spans="1:21" x14ac:dyDescent="0.25">
      <c r="A2284" t="s">
        <v>24</v>
      </c>
    </row>
    <row r="2285" spans="1:21" x14ac:dyDescent="0.25">
      <c r="A2285" t="s">
        <v>25</v>
      </c>
    </row>
    <row r="2286" spans="1:21" x14ac:dyDescent="0.25">
      <c r="A2286" t="s">
        <v>26</v>
      </c>
      <c r="B2286">
        <v>30.299389999999999</v>
      </c>
      <c r="E2286">
        <v>42.451689999999999</v>
      </c>
      <c r="F2286">
        <v>63.972999999999999</v>
      </c>
    </row>
    <row r="2287" spans="1:21" x14ac:dyDescent="0.25">
      <c r="A2287" t="s">
        <v>27</v>
      </c>
      <c r="B2287">
        <v>6.0607030000000002</v>
      </c>
      <c r="C2287">
        <v>0.216333</v>
      </c>
      <c r="D2287">
        <v>495</v>
      </c>
      <c r="E2287">
        <v>8.4914930000000002</v>
      </c>
      <c r="F2287">
        <v>8.4238090000000003</v>
      </c>
      <c r="G2287">
        <v>430.61099999999999</v>
      </c>
      <c r="H2287">
        <v>20</v>
      </c>
      <c r="I2287">
        <v>8600</v>
      </c>
      <c r="J2287">
        <v>66.28313</v>
      </c>
      <c r="K2287">
        <v>421.5607</v>
      </c>
      <c r="L2287">
        <v>47.579740000000001</v>
      </c>
      <c r="M2287">
        <v>9.0503029999999995</v>
      </c>
      <c r="N2287">
        <v>12.20049</v>
      </c>
      <c r="O2287">
        <v>5.9001150000000004</v>
      </c>
      <c r="P2287">
        <v>0.15718599999999999</v>
      </c>
      <c r="Q2287">
        <v>3.2647000000000002E-2</v>
      </c>
      <c r="R2287">
        <v>0.97797299999999998</v>
      </c>
      <c r="S2287">
        <v>1.8786210000000001</v>
      </c>
      <c r="T2287">
        <v>1.0019169999999999</v>
      </c>
      <c r="U2287">
        <v>6.36</v>
      </c>
    </row>
    <row r="2288" spans="1:21" x14ac:dyDescent="0.25">
      <c r="A2288" t="s">
        <v>28</v>
      </c>
      <c r="B2288">
        <v>1.0000000000000001E-5</v>
      </c>
      <c r="C2288">
        <v>-7.1000000000000005E-5</v>
      </c>
      <c r="E2288">
        <v>1.4E-5</v>
      </c>
      <c r="F2288">
        <v>1.5E-5</v>
      </c>
      <c r="G2288">
        <v>2.1500149999999998</v>
      </c>
      <c r="H2288">
        <v>20</v>
      </c>
      <c r="I2288">
        <v>43</v>
      </c>
      <c r="J2288">
        <v>-3.1447000000000003E-2</v>
      </c>
      <c r="K2288">
        <v>-0.20000399999999999</v>
      </c>
      <c r="L2288">
        <v>0.91489299999999996</v>
      </c>
      <c r="M2288">
        <v>2.3500190000000001</v>
      </c>
      <c r="N2288">
        <v>1.800011</v>
      </c>
      <c r="O2288">
        <v>2.9000279999999998</v>
      </c>
      <c r="P2288">
        <v>-4.7800000000000002E-4</v>
      </c>
      <c r="Q2288">
        <v>-2.4000000000000001E-5</v>
      </c>
      <c r="R2288">
        <v>0.99546100000000004</v>
      </c>
      <c r="S2288">
        <v>2.5989339999999999</v>
      </c>
      <c r="T2288">
        <v>1.0040249999999999</v>
      </c>
      <c r="U2288">
        <v>6.36</v>
      </c>
    </row>
    <row r="2289" spans="1:21" x14ac:dyDescent="0.25">
      <c r="A2289" t="s">
        <v>29</v>
      </c>
      <c r="B2289">
        <v>1.3533E-2</v>
      </c>
      <c r="C2289">
        <v>1.9310999999999998E-2</v>
      </c>
      <c r="D2289">
        <v>220</v>
      </c>
      <c r="E2289">
        <v>1.8960999999999999E-2</v>
      </c>
      <c r="F2289">
        <v>1.1407E-2</v>
      </c>
      <c r="G2289">
        <v>10.050330000000001</v>
      </c>
      <c r="H2289">
        <v>20</v>
      </c>
      <c r="I2289">
        <v>201</v>
      </c>
      <c r="J2289">
        <v>0.31448399999999999</v>
      </c>
      <c r="K2289">
        <v>2.0001180000000001</v>
      </c>
      <c r="L2289">
        <v>1.2484550000000001</v>
      </c>
      <c r="M2289">
        <v>8.0502149999999997</v>
      </c>
      <c r="N2289">
        <v>8.4002330000000001</v>
      </c>
      <c r="O2289">
        <v>7.700196</v>
      </c>
      <c r="P2289">
        <v>1.039E-3</v>
      </c>
      <c r="Q2289">
        <v>1.26E-4</v>
      </c>
      <c r="R2289">
        <v>1.041231</v>
      </c>
      <c r="S2289">
        <v>1.044046</v>
      </c>
      <c r="T2289">
        <v>0.98734900000000003</v>
      </c>
      <c r="U2289">
        <v>6.36</v>
      </c>
    </row>
    <row r="2290" spans="1:21" x14ac:dyDescent="0.25">
      <c r="A2290" t="s">
        <v>30</v>
      </c>
      <c r="B2290">
        <v>20.996259999999999</v>
      </c>
      <c r="C2290">
        <v>0.68933699999999998</v>
      </c>
      <c r="D2290">
        <v>1465</v>
      </c>
      <c r="E2290">
        <v>29.41732</v>
      </c>
      <c r="F2290">
        <v>12.700570000000001</v>
      </c>
      <c r="G2290">
        <v>654.15909999999997</v>
      </c>
      <c r="H2290">
        <v>20</v>
      </c>
      <c r="I2290">
        <v>13055</v>
      </c>
      <c r="J2290">
        <v>101.23560000000001</v>
      </c>
      <c r="K2290">
        <v>643.85879999999997</v>
      </c>
      <c r="L2290">
        <v>63.508429999999997</v>
      </c>
      <c r="M2290">
        <v>10.30035</v>
      </c>
      <c r="N2290">
        <v>0</v>
      </c>
      <c r="O2290">
        <v>10.30035</v>
      </c>
      <c r="P2290">
        <v>0.37685400000000002</v>
      </c>
      <c r="Q2290">
        <v>0.176786</v>
      </c>
      <c r="R2290">
        <v>1.1703779999999999</v>
      </c>
      <c r="S2290">
        <v>0.99756999999999996</v>
      </c>
      <c r="T2290">
        <v>1.000316</v>
      </c>
      <c r="U2290">
        <v>6.36</v>
      </c>
    </row>
    <row r="2291" spans="1:21" x14ac:dyDescent="0.25">
      <c r="A2291" t="s">
        <v>31</v>
      </c>
      <c r="B2291">
        <v>13.200469999999999</v>
      </c>
      <c r="C2291">
        <v>0.49511699999999997</v>
      </c>
      <c r="D2291">
        <v>585</v>
      </c>
      <c r="E2291">
        <v>18.49483</v>
      </c>
      <c r="F2291">
        <v>14.39715</v>
      </c>
      <c r="G2291">
        <v>497.06400000000002</v>
      </c>
      <c r="H2291">
        <v>20</v>
      </c>
      <c r="I2291">
        <v>9925</v>
      </c>
      <c r="J2291">
        <v>77.588669999999993</v>
      </c>
      <c r="K2291">
        <v>493.464</v>
      </c>
      <c r="L2291">
        <v>138.07149999999999</v>
      </c>
      <c r="M2291">
        <v>3.6000480000000001</v>
      </c>
      <c r="N2291">
        <v>4.8000759999999998</v>
      </c>
      <c r="O2291">
        <v>2.4000189999999999</v>
      </c>
      <c r="P2291">
        <v>0.64605500000000005</v>
      </c>
      <c r="Q2291">
        <v>0.103365</v>
      </c>
      <c r="R2291">
        <v>1.030036</v>
      </c>
      <c r="S2291">
        <v>1.2245269999999999</v>
      </c>
      <c r="T2291">
        <v>1.010704</v>
      </c>
      <c r="U2291">
        <v>6.36</v>
      </c>
    </row>
    <row r="2292" spans="1:21" x14ac:dyDescent="0.25">
      <c r="A2292" t="s">
        <v>32</v>
      </c>
      <c r="B2292">
        <v>0.80344300000000002</v>
      </c>
      <c r="C2292">
        <v>0.13262099999999999</v>
      </c>
      <c r="D2292">
        <v>884</v>
      </c>
      <c r="E2292">
        <v>1.1256820000000001</v>
      </c>
      <c r="F2292">
        <v>0.49404100000000001</v>
      </c>
      <c r="G2292">
        <v>29.35284</v>
      </c>
      <c r="H2292">
        <v>20</v>
      </c>
      <c r="I2292">
        <v>587</v>
      </c>
      <c r="J2292">
        <v>3.781879</v>
      </c>
      <c r="K2292">
        <v>24.05275</v>
      </c>
      <c r="L2292">
        <v>5.5381739999999997</v>
      </c>
      <c r="M2292">
        <v>5.3000939999999996</v>
      </c>
      <c r="N2292">
        <v>5.9001150000000004</v>
      </c>
      <c r="O2292">
        <v>4.7000729999999997</v>
      </c>
      <c r="P2292">
        <v>2.2321000000000001E-2</v>
      </c>
      <c r="Q2292">
        <v>6.8760000000000002E-3</v>
      </c>
      <c r="R2292">
        <v>1.187157</v>
      </c>
      <c r="S2292">
        <v>0.99990199999999996</v>
      </c>
      <c r="T2292">
        <v>0.98447799999999996</v>
      </c>
      <c r="U2292">
        <v>6.36</v>
      </c>
    </row>
    <row r="2293" spans="1:21" x14ac:dyDescent="0.25">
      <c r="A2293" t="s">
        <v>33</v>
      </c>
      <c r="B2293">
        <v>1.0000000000000001E-5</v>
      </c>
      <c r="C2293">
        <v>-4.5000000000000003E-5</v>
      </c>
      <c r="E2293">
        <v>1.4E-5</v>
      </c>
      <c r="F2293">
        <v>9.0000000000000002E-6</v>
      </c>
      <c r="G2293">
        <v>6.4001349999999997</v>
      </c>
      <c r="H2293">
        <v>20</v>
      </c>
      <c r="I2293">
        <v>128</v>
      </c>
      <c r="J2293">
        <v>-8.6482000000000003E-2</v>
      </c>
      <c r="K2293">
        <v>-0.55002499999999999</v>
      </c>
      <c r="L2293">
        <v>0.92086199999999996</v>
      </c>
      <c r="M2293">
        <v>6.9501600000000003</v>
      </c>
      <c r="N2293">
        <v>7.3001760000000004</v>
      </c>
      <c r="O2293">
        <v>6.6001440000000002</v>
      </c>
      <c r="P2293">
        <v>-4.5899999999999999E-4</v>
      </c>
      <c r="Q2293">
        <v>-4.8000000000000001E-5</v>
      </c>
      <c r="R2293">
        <v>1.061105</v>
      </c>
      <c r="S2293">
        <v>1.0691619999999999</v>
      </c>
      <c r="T2293">
        <v>0.99322999999999995</v>
      </c>
      <c r="U2293">
        <v>6.36</v>
      </c>
    </row>
    <row r="2294" spans="1:21" x14ac:dyDescent="0.25">
      <c r="A2294" t="s">
        <v>34</v>
      </c>
    </row>
    <row r="2295" spans="1:21" x14ac:dyDescent="0.25">
      <c r="A2295" t="s">
        <v>35</v>
      </c>
    </row>
    <row r="2296" spans="1:21" x14ac:dyDescent="0.25">
      <c r="A2296" t="s">
        <v>36</v>
      </c>
    </row>
    <row r="2297" spans="1:21" x14ac:dyDescent="0.25">
      <c r="A2297" t="s">
        <v>37</v>
      </c>
      <c r="B2297">
        <v>71.373819999999995</v>
      </c>
      <c r="E2297">
        <v>99.999979999999994</v>
      </c>
      <c r="F2297">
        <v>100</v>
      </c>
    </row>
    <row r="2298" spans="1:21" x14ac:dyDescent="0.25">
      <c r="A2298" t="s">
        <v>38</v>
      </c>
      <c r="B2298" t="s">
        <v>39</v>
      </c>
    </row>
    <row r="2299" spans="1:21" x14ac:dyDescent="0.25">
      <c r="A2299" t="s">
        <v>40</v>
      </c>
    </row>
    <row r="2300" spans="1:21" x14ac:dyDescent="0.25">
      <c r="A2300" t="s">
        <v>41</v>
      </c>
    </row>
    <row r="2301" spans="1:21" x14ac:dyDescent="0.25">
      <c r="A2301" t="s">
        <v>42</v>
      </c>
    </row>
    <row r="2302" spans="1:21" x14ac:dyDescent="0.25">
      <c r="A2302" t="s">
        <v>43</v>
      </c>
    </row>
    <row r="2303" spans="1:21" x14ac:dyDescent="0.25">
      <c r="A2303" t="s">
        <v>44</v>
      </c>
      <c r="B2303">
        <v>10.05045</v>
      </c>
    </row>
    <row r="2304" spans="1:21" x14ac:dyDescent="0.25">
      <c r="A2304" t="s">
        <v>45</v>
      </c>
      <c r="B2304">
        <v>1.2999999999999999E-5</v>
      </c>
    </row>
    <row r="2305" spans="1:6" x14ac:dyDescent="0.25">
      <c r="A2305" t="s">
        <v>46</v>
      </c>
      <c r="B2305">
        <v>1.8936000000000001E-2</v>
      </c>
    </row>
    <row r="2306" spans="1:6" x14ac:dyDescent="0.25">
      <c r="A2306" t="s">
        <v>47</v>
      </c>
      <c r="B2306">
        <v>30.019279999999998</v>
      </c>
    </row>
    <row r="2307" spans="1:6" x14ac:dyDescent="0.25">
      <c r="A2307" t="s">
        <v>48</v>
      </c>
      <c r="B2307">
        <v>30.247689999999999</v>
      </c>
    </row>
    <row r="2308" spans="1:6" x14ac:dyDescent="0.25">
      <c r="A2308" t="s">
        <v>49</v>
      </c>
      <c r="B2308">
        <v>1.037434</v>
      </c>
    </row>
    <row r="2309" spans="1:6" x14ac:dyDescent="0.25">
      <c r="A2309" t="s">
        <v>50</v>
      </c>
      <c r="B2309">
        <v>1.2E-5</v>
      </c>
    </row>
    <row r="2310" spans="1:6" x14ac:dyDescent="0.25">
      <c r="A2310" t="s">
        <v>51</v>
      </c>
    </row>
    <row r="2311" spans="1:6" x14ac:dyDescent="0.25">
      <c r="A2311" t="s">
        <v>52</v>
      </c>
    </row>
    <row r="2312" spans="1:6" x14ac:dyDescent="0.25">
      <c r="A2312" t="s">
        <v>53</v>
      </c>
    </row>
    <row r="2313" spans="1:6" x14ac:dyDescent="0.25">
      <c r="A2313" t="s">
        <v>37</v>
      </c>
      <c r="B2313">
        <v>71.373819999999995</v>
      </c>
    </row>
    <row r="2315" spans="1:6" x14ac:dyDescent="0.25">
      <c r="B2315" t="s">
        <v>122</v>
      </c>
    </row>
    <row r="2316" spans="1:6" x14ac:dyDescent="0.25">
      <c r="A2316" t="s">
        <v>22</v>
      </c>
    </row>
    <row r="2317" spans="1:6" x14ac:dyDescent="0.25">
      <c r="A2317" t="s">
        <v>23</v>
      </c>
    </row>
    <row r="2318" spans="1:6" x14ac:dyDescent="0.25">
      <c r="A2318" t="s">
        <v>24</v>
      </c>
    </row>
    <row r="2319" spans="1:6" x14ac:dyDescent="0.25">
      <c r="A2319" t="s">
        <v>25</v>
      </c>
    </row>
    <row r="2320" spans="1:6" x14ac:dyDescent="0.25">
      <c r="A2320" t="s">
        <v>26</v>
      </c>
      <c r="B2320">
        <v>30.255610000000001</v>
      </c>
      <c r="E2320">
        <v>42.573639999999997</v>
      </c>
      <c r="F2320">
        <v>64.125470000000007</v>
      </c>
    </row>
    <row r="2321" spans="1:21" x14ac:dyDescent="0.25">
      <c r="A2321" t="s">
        <v>27</v>
      </c>
      <c r="B2321">
        <v>5.8441780000000003</v>
      </c>
      <c r="C2321">
        <v>0.21168200000000001</v>
      </c>
      <c r="D2321">
        <v>496</v>
      </c>
      <c r="E2321">
        <v>8.2235320000000005</v>
      </c>
      <c r="F2321">
        <v>8.1540029999999994</v>
      </c>
      <c r="G2321">
        <v>417.57459999999998</v>
      </c>
      <c r="H2321">
        <v>20</v>
      </c>
      <c r="I2321">
        <v>8340</v>
      </c>
      <c r="J2321">
        <v>63.880180000000003</v>
      </c>
      <c r="K2321">
        <v>408.42430000000002</v>
      </c>
      <c r="L2321">
        <v>45.635010000000001</v>
      </c>
      <c r="M2321">
        <v>9.1503130000000006</v>
      </c>
      <c r="N2321">
        <v>12.50052</v>
      </c>
      <c r="O2321">
        <v>5.8001110000000002</v>
      </c>
      <c r="P2321">
        <v>0.15148700000000001</v>
      </c>
      <c r="Q2321">
        <v>3.1462999999999998E-2</v>
      </c>
      <c r="R2321">
        <v>0.97809800000000002</v>
      </c>
      <c r="S2321">
        <v>1.8800159999999999</v>
      </c>
      <c r="T2321">
        <v>1.001892</v>
      </c>
      <c r="U2321">
        <v>6.3936000000000002</v>
      </c>
    </row>
    <row r="2322" spans="1:21" x14ac:dyDescent="0.25">
      <c r="A2322" t="s">
        <v>28</v>
      </c>
      <c r="B2322">
        <v>1.0000000000000001E-5</v>
      </c>
      <c r="C2322">
        <v>-4.0000000000000003E-5</v>
      </c>
      <c r="E2322">
        <v>1.4E-5</v>
      </c>
      <c r="F2322">
        <v>1.5E-5</v>
      </c>
      <c r="G2322">
        <v>2.000013</v>
      </c>
      <c r="H2322">
        <v>20</v>
      </c>
      <c r="I2322">
        <v>40</v>
      </c>
      <c r="J2322">
        <v>-5.4743E-2</v>
      </c>
      <c r="K2322">
        <v>-0.35000500000000001</v>
      </c>
      <c r="L2322">
        <v>0.85106300000000001</v>
      </c>
      <c r="M2322">
        <v>2.3500179999999999</v>
      </c>
      <c r="N2322">
        <v>2.300017</v>
      </c>
      <c r="O2322">
        <v>2.4000189999999999</v>
      </c>
      <c r="P2322">
        <v>-8.3199999999999995E-4</v>
      </c>
      <c r="Q2322">
        <v>-4.1E-5</v>
      </c>
      <c r="R2322">
        <v>0.99558800000000003</v>
      </c>
      <c r="S2322">
        <v>2.6014849999999998</v>
      </c>
      <c r="T2322">
        <v>1.0040519999999999</v>
      </c>
      <c r="U2322">
        <v>6.3936000000000002</v>
      </c>
    </row>
    <row r="2323" spans="1:21" x14ac:dyDescent="0.25">
      <c r="A2323" t="s">
        <v>29</v>
      </c>
      <c r="B2323">
        <v>6.0600000000000003E-3</v>
      </c>
      <c r="C2323">
        <v>1.9321999999999999E-2</v>
      </c>
      <c r="D2323">
        <v>227</v>
      </c>
      <c r="E2323">
        <v>8.5269999999999999E-3</v>
      </c>
      <c r="F2323">
        <v>5.1269999999999996E-3</v>
      </c>
      <c r="G2323">
        <v>9.6003050000000005</v>
      </c>
      <c r="H2323">
        <v>20</v>
      </c>
      <c r="I2323">
        <v>192</v>
      </c>
      <c r="J2323">
        <v>0.14077400000000001</v>
      </c>
      <c r="K2323">
        <v>0.90005100000000005</v>
      </c>
      <c r="L2323">
        <v>1.103451</v>
      </c>
      <c r="M2323">
        <v>8.700253</v>
      </c>
      <c r="N2323">
        <v>9.8003169999999997</v>
      </c>
      <c r="O2323">
        <v>7.6001909999999997</v>
      </c>
      <c r="P2323">
        <v>4.6500000000000003E-4</v>
      </c>
      <c r="Q2323">
        <v>5.5999999999999999E-5</v>
      </c>
      <c r="R2323">
        <v>1.041366</v>
      </c>
      <c r="S2323">
        <v>1.0441800000000001</v>
      </c>
      <c r="T2323">
        <v>0.98744200000000004</v>
      </c>
      <c r="U2323">
        <v>6.3936000000000002</v>
      </c>
    </row>
    <row r="2324" spans="1:21" x14ac:dyDescent="0.25">
      <c r="A2324" t="s">
        <v>30</v>
      </c>
      <c r="B2324">
        <v>21.15202</v>
      </c>
      <c r="C2324">
        <v>0.69211500000000004</v>
      </c>
      <c r="D2324">
        <v>1500</v>
      </c>
      <c r="E2324">
        <v>29.76369</v>
      </c>
      <c r="F2324">
        <v>12.84385</v>
      </c>
      <c r="G2324">
        <v>662.54539999999997</v>
      </c>
      <c r="H2324">
        <v>20</v>
      </c>
      <c r="I2324">
        <v>13222</v>
      </c>
      <c r="J2324">
        <v>101.92149999999999</v>
      </c>
      <c r="K2324">
        <v>651.64499999999998</v>
      </c>
      <c r="L2324">
        <v>60.781799999999997</v>
      </c>
      <c r="M2324">
        <v>10.90039</v>
      </c>
      <c r="N2324">
        <v>0</v>
      </c>
      <c r="O2324">
        <v>10.90039</v>
      </c>
      <c r="P2324">
        <v>0.37940699999999999</v>
      </c>
      <c r="Q2324">
        <v>0.177983</v>
      </c>
      <c r="R2324">
        <v>1.170534</v>
      </c>
      <c r="S2324">
        <v>0.99758999999999998</v>
      </c>
      <c r="T2324">
        <v>1.000316</v>
      </c>
      <c r="U2324">
        <v>6.3936000000000002</v>
      </c>
    </row>
    <row r="2325" spans="1:21" x14ac:dyDescent="0.25">
      <c r="A2325" t="s">
        <v>31</v>
      </c>
      <c r="B2325">
        <v>13.292120000000001</v>
      </c>
      <c r="C2325">
        <v>0.496527</v>
      </c>
      <c r="D2325">
        <v>593</v>
      </c>
      <c r="E2325">
        <v>18.703769999999999</v>
      </c>
      <c r="F2325">
        <v>14.55269</v>
      </c>
      <c r="G2325">
        <v>503.58550000000002</v>
      </c>
      <c r="H2325">
        <v>20</v>
      </c>
      <c r="I2325">
        <v>10055</v>
      </c>
      <c r="J2325">
        <v>78.177459999999996</v>
      </c>
      <c r="K2325">
        <v>499.83539999999999</v>
      </c>
      <c r="L2325">
        <v>134.28720000000001</v>
      </c>
      <c r="M2325">
        <v>3.7500619999999998</v>
      </c>
      <c r="N2325">
        <v>5.9001150000000004</v>
      </c>
      <c r="O2325">
        <v>1.6000080000000001</v>
      </c>
      <c r="P2325">
        <v>0.65095800000000004</v>
      </c>
      <c r="Q2325">
        <v>0.10414900000000001</v>
      </c>
      <c r="R2325">
        <v>1.030168</v>
      </c>
      <c r="S2325">
        <v>1.223233</v>
      </c>
      <c r="T2325">
        <v>1.0107090000000001</v>
      </c>
      <c r="U2325">
        <v>6.3936000000000002</v>
      </c>
    </row>
    <row r="2326" spans="1:21" x14ac:dyDescent="0.25">
      <c r="A2326" t="s">
        <v>32</v>
      </c>
      <c r="B2326">
        <v>0.51652600000000004</v>
      </c>
      <c r="C2326">
        <v>0.110529</v>
      </c>
      <c r="D2326">
        <v>806</v>
      </c>
      <c r="E2326">
        <v>0.72682000000000002</v>
      </c>
      <c r="F2326">
        <v>0.318832</v>
      </c>
      <c r="G2326">
        <v>20.00132</v>
      </c>
      <c r="H2326">
        <v>20</v>
      </c>
      <c r="I2326">
        <v>400</v>
      </c>
      <c r="J2326">
        <v>2.4323160000000001</v>
      </c>
      <c r="K2326">
        <v>15.55125</v>
      </c>
      <c r="L2326">
        <v>4.4946120000000001</v>
      </c>
      <c r="M2326">
        <v>4.4500659999999996</v>
      </c>
      <c r="N2326">
        <v>4.6000699999999997</v>
      </c>
      <c r="O2326">
        <v>4.3000610000000004</v>
      </c>
      <c r="P2326">
        <v>1.4356000000000001E-2</v>
      </c>
      <c r="Q2326">
        <v>4.4219999999999997E-3</v>
      </c>
      <c r="R2326">
        <v>1.187314</v>
      </c>
      <c r="S2326">
        <v>0.99992800000000004</v>
      </c>
      <c r="T2326">
        <v>0.98408499999999999</v>
      </c>
      <c r="U2326">
        <v>6.3936000000000002</v>
      </c>
    </row>
    <row r="2327" spans="1:21" x14ac:dyDescent="0.25">
      <c r="A2327" t="s">
        <v>33</v>
      </c>
      <c r="B2327">
        <v>1.0000000000000001E-5</v>
      </c>
      <c r="C2327">
        <v>-2.5999999999999998E-5</v>
      </c>
      <c r="E2327">
        <v>1.4E-5</v>
      </c>
      <c r="F2327">
        <v>9.0000000000000002E-6</v>
      </c>
      <c r="G2327">
        <v>6.0501209999999999</v>
      </c>
      <c r="H2327">
        <v>20</v>
      </c>
      <c r="I2327">
        <v>121</v>
      </c>
      <c r="J2327">
        <v>-0.148593</v>
      </c>
      <c r="K2327">
        <v>-0.95004500000000003</v>
      </c>
      <c r="L2327">
        <v>0.86428300000000002</v>
      </c>
      <c r="M2327">
        <v>7.0001660000000001</v>
      </c>
      <c r="N2327">
        <v>8.2002220000000001</v>
      </c>
      <c r="O2327">
        <v>5.8001110000000002</v>
      </c>
      <c r="P2327">
        <v>-7.8899999999999999E-4</v>
      </c>
      <c r="Q2327">
        <v>-8.2999999999999998E-5</v>
      </c>
      <c r="R2327">
        <v>1.061242</v>
      </c>
      <c r="S2327">
        <v>1.0693410000000001</v>
      </c>
      <c r="T2327">
        <v>0.99329800000000001</v>
      </c>
      <c r="U2327">
        <v>6.3936000000000002</v>
      </c>
    </row>
    <row r="2328" spans="1:21" x14ac:dyDescent="0.25">
      <c r="A2328" t="s">
        <v>34</v>
      </c>
    </row>
    <row r="2329" spans="1:21" x14ac:dyDescent="0.25">
      <c r="A2329" t="s">
        <v>35</v>
      </c>
    </row>
    <row r="2330" spans="1:21" x14ac:dyDescent="0.25">
      <c r="A2330" t="s">
        <v>36</v>
      </c>
    </row>
    <row r="2331" spans="1:21" x14ac:dyDescent="0.25">
      <c r="A2331" t="s">
        <v>37</v>
      </c>
      <c r="B2331">
        <v>71.066540000000003</v>
      </c>
      <c r="E2331">
        <v>100</v>
      </c>
      <c r="F2331">
        <v>99.999989999999997</v>
      </c>
    </row>
    <row r="2332" spans="1:21" x14ac:dyDescent="0.25">
      <c r="A2332" t="s">
        <v>38</v>
      </c>
      <c r="B2332" t="s">
        <v>39</v>
      </c>
    </row>
    <row r="2333" spans="1:21" x14ac:dyDescent="0.25">
      <c r="A2333" t="s">
        <v>40</v>
      </c>
    </row>
    <row r="2334" spans="1:21" x14ac:dyDescent="0.25">
      <c r="A2334" t="s">
        <v>41</v>
      </c>
    </row>
    <row r="2335" spans="1:21" x14ac:dyDescent="0.25">
      <c r="A2335" t="s">
        <v>42</v>
      </c>
    </row>
    <row r="2336" spans="1:21" x14ac:dyDescent="0.25">
      <c r="A2336" t="s">
        <v>43</v>
      </c>
    </row>
    <row r="2337" spans="1:2" x14ac:dyDescent="0.25">
      <c r="A2337" t="s">
        <v>44</v>
      </c>
      <c r="B2337">
        <v>9.6913900000000002</v>
      </c>
    </row>
    <row r="2338" spans="1:2" x14ac:dyDescent="0.25">
      <c r="A2338" t="s">
        <v>45</v>
      </c>
      <c r="B2338">
        <v>1.2999999999999999E-5</v>
      </c>
    </row>
    <row r="2339" spans="1:2" x14ac:dyDescent="0.25">
      <c r="A2339" t="s">
        <v>46</v>
      </c>
      <c r="B2339">
        <v>8.4790000000000004E-3</v>
      </c>
    </row>
    <row r="2340" spans="1:2" x14ac:dyDescent="0.25">
      <c r="A2340" t="s">
        <v>47</v>
      </c>
      <c r="B2340">
        <v>30.241980000000002</v>
      </c>
    </row>
    <row r="2341" spans="1:2" x14ac:dyDescent="0.25">
      <c r="A2341" t="s">
        <v>48</v>
      </c>
      <c r="B2341">
        <v>30.457699999999999</v>
      </c>
    </row>
    <row r="2342" spans="1:2" x14ac:dyDescent="0.25">
      <c r="A2342" t="s">
        <v>49</v>
      </c>
      <c r="B2342">
        <v>0.66695700000000002</v>
      </c>
    </row>
    <row r="2343" spans="1:2" x14ac:dyDescent="0.25">
      <c r="A2343" t="s">
        <v>50</v>
      </c>
      <c r="B2343">
        <v>1.2E-5</v>
      </c>
    </row>
    <row r="2344" spans="1:2" x14ac:dyDescent="0.25">
      <c r="A2344" t="s">
        <v>51</v>
      </c>
    </row>
    <row r="2345" spans="1:2" x14ac:dyDescent="0.25">
      <c r="A2345" t="s">
        <v>52</v>
      </c>
    </row>
    <row r="2346" spans="1:2" x14ac:dyDescent="0.25">
      <c r="A2346" t="s">
        <v>53</v>
      </c>
    </row>
    <row r="2347" spans="1:2" x14ac:dyDescent="0.25">
      <c r="A2347" t="s">
        <v>37</v>
      </c>
      <c r="B2347">
        <v>71.066540000000003</v>
      </c>
    </row>
    <row r="2349" spans="1:2" x14ac:dyDescent="0.25">
      <c r="B2349" t="s">
        <v>123</v>
      </c>
    </row>
    <row r="2350" spans="1:2" x14ac:dyDescent="0.25">
      <c r="A2350" t="s">
        <v>22</v>
      </c>
    </row>
    <row r="2351" spans="1:2" x14ac:dyDescent="0.25">
      <c r="A2351" t="s">
        <v>23</v>
      </c>
    </row>
    <row r="2352" spans="1:2" x14ac:dyDescent="0.25">
      <c r="A2352" t="s">
        <v>24</v>
      </c>
    </row>
    <row r="2353" spans="1:21" x14ac:dyDescent="0.25">
      <c r="A2353" t="s">
        <v>25</v>
      </c>
    </row>
    <row r="2354" spans="1:21" x14ac:dyDescent="0.25">
      <c r="A2354" t="s">
        <v>26</v>
      </c>
      <c r="B2354">
        <v>40.329529999999998</v>
      </c>
      <c r="E2354">
        <v>40.91236</v>
      </c>
      <c r="F2354">
        <v>63.074829999999999</v>
      </c>
    </row>
    <row r="2355" spans="1:21" x14ac:dyDescent="0.25">
      <c r="A2355" t="s">
        <v>27</v>
      </c>
      <c r="B2355">
        <v>2.315531</v>
      </c>
      <c r="C2355">
        <v>0.101531</v>
      </c>
      <c r="D2355">
        <v>310</v>
      </c>
      <c r="E2355">
        <v>2.3489939999999998</v>
      </c>
      <c r="F2355">
        <v>2.3839999999999999</v>
      </c>
      <c r="G2355">
        <v>285.01780000000002</v>
      </c>
      <c r="H2355">
        <v>20</v>
      </c>
      <c r="I2355">
        <v>5695</v>
      </c>
      <c r="J2355">
        <v>25.185680000000001</v>
      </c>
      <c r="K2355">
        <v>274.66739999999999</v>
      </c>
      <c r="L2355">
        <v>27.53698</v>
      </c>
      <c r="M2355">
        <v>10.35037</v>
      </c>
      <c r="N2355">
        <v>12.3005</v>
      </c>
      <c r="O2355">
        <v>8.4002330000000001</v>
      </c>
      <c r="P2355">
        <v>5.9726000000000001E-2</v>
      </c>
      <c r="Q2355">
        <v>1.2404999999999999E-2</v>
      </c>
      <c r="R2355">
        <v>0.97506199999999998</v>
      </c>
      <c r="S2355">
        <v>1.9183889999999999</v>
      </c>
      <c r="T2355">
        <v>1.001703</v>
      </c>
      <c r="U2355">
        <v>10.9057</v>
      </c>
    </row>
    <row r="2356" spans="1:21" x14ac:dyDescent="0.25">
      <c r="A2356" t="s">
        <v>28</v>
      </c>
      <c r="B2356">
        <v>2.3150219999999999</v>
      </c>
      <c r="C2356">
        <v>0.18376600000000001</v>
      </c>
      <c r="D2356">
        <v>558</v>
      </c>
      <c r="E2356">
        <v>2.3484780000000001</v>
      </c>
      <c r="F2356">
        <v>2.5198290000000001</v>
      </c>
      <c r="G2356">
        <v>139.2139</v>
      </c>
      <c r="H2356">
        <v>20</v>
      </c>
      <c r="I2356">
        <v>2783</v>
      </c>
      <c r="J2356">
        <v>12.06376</v>
      </c>
      <c r="K2356">
        <v>131.56370000000001</v>
      </c>
      <c r="L2356">
        <v>18.197410000000001</v>
      </c>
      <c r="M2356">
        <v>7.6502039999999996</v>
      </c>
      <c r="N2356">
        <v>9.5002980000000008</v>
      </c>
      <c r="O2356">
        <v>5.8001110000000002</v>
      </c>
      <c r="P2356">
        <v>0.18342700000000001</v>
      </c>
      <c r="Q2356">
        <v>9.0159999999999997E-3</v>
      </c>
      <c r="R2356">
        <v>0.99249799999999999</v>
      </c>
      <c r="S2356">
        <v>2.5897079999999999</v>
      </c>
      <c r="T2356">
        <v>1.0047870000000001</v>
      </c>
      <c r="U2356">
        <v>10.9057</v>
      </c>
    </row>
    <row r="2357" spans="1:21" x14ac:dyDescent="0.25">
      <c r="A2357" t="s">
        <v>29</v>
      </c>
      <c r="B2357">
        <v>7.8649820000000004</v>
      </c>
      <c r="C2357">
        <v>0.13003100000000001</v>
      </c>
      <c r="D2357">
        <v>254</v>
      </c>
      <c r="E2357">
        <v>7.9786450000000002</v>
      </c>
      <c r="F2357">
        <v>4.91045</v>
      </c>
      <c r="G2357">
        <v>2036.8489999999999</v>
      </c>
      <c r="H2357">
        <v>20</v>
      </c>
      <c r="I2357">
        <v>40465</v>
      </c>
      <c r="J2357">
        <v>183.81639999999999</v>
      </c>
      <c r="K2357">
        <v>2004.646</v>
      </c>
      <c r="L2357">
        <v>63.249459999999999</v>
      </c>
      <c r="M2357">
        <v>32.203429999999997</v>
      </c>
      <c r="N2357">
        <v>34.003810000000001</v>
      </c>
      <c r="O2357">
        <v>30.40305</v>
      </c>
      <c r="P2357">
        <v>0.60745800000000005</v>
      </c>
      <c r="Q2357">
        <v>7.3709999999999998E-2</v>
      </c>
      <c r="R2357">
        <v>1.037949</v>
      </c>
      <c r="S2357">
        <v>1.039547</v>
      </c>
      <c r="T2357">
        <v>0.98899400000000004</v>
      </c>
      <c r="U2357">
        <v>10.9057</v>
      </c>
    </row>
    <row r="2358" spans="1:21" x14ac:dyDescent="0.25">
      <c r="A2358" t="s">
        <v>30</v>
      </c>
      <c r="B2358">
        <v>23.469149999999999</v>
      </c>
      <c r="C2358">
        <v>0.63154699999999997</v>
      </c>
      <c r="D2358">
        <v>1250</v>
      </c>
      <c r="E2358">
        <v>23.808319999999998</v>
      </c>
      <c r="F2358">
        <v>10.51596</v>
      </c>
      <c r="G2358">
        <v>1276</v>
      </c>
      <c r="H2358">
        <v>20</v>
      </c>
      <c r="I2358">
        <v>25413</v>
      </c>
      <c r="J2358">
        <v>114.9123</v>
      </c>
      <c r="K2358">
        <v>1253.1990000000001</v>
      </c>
      <c r="L2358">
        <v>55.960720000000002</v>
      </c>
      <c r="M2358">
        <v>22.80172</v>
      </c>
      <c r="N2358">
        <v>0</v>
      </c>
      <c r="O2358">
        <v>22.80172</v>
      </c>
      <c r="P2358">
        <v>0.42776599999999998</v>
      </c>
      <c r="Q2358">
        <v>0.20066899999999999</v>
      </c>
      <c r="R2358">
        <v>1.1663060000000001</v>
      </c>
      <c r="S2358">
        <v>1.0020279999999999</v>
      </c>
      <c r="T2358">
        <v>1.000316</v>
      </c>
      <c r="U2358">
        <v>10.9057</v>
      </c>
    </row>
    <row r="2359" spans="1:21" x14ac:dyDescent="0.25">
      <c r="A2359" t="s">
        <v>31</v>
      </c>
      <c r="B2359">
        <v>18.283280000000001</v>
      </c>
      <c r="C2359">
        <v>0.53504799999999997</v>
      </c>
      <c r="D2359">
        <v>532</v>
      </c>
      <c r="E2359">
        <v>18.547509999999999</v>
      </c>
      <c r="F2359">
        <v>14.771050000000001</v>
      </c>
      <c r="G2359">
        <v>1229.115</v>
      </c>
      <c r="H2359">
        <v>20</v>
      </c>
      <c r="I2359">
        <v>24483</v>
      </c>
      <c r="J2359">
        <v>111.8236</v>
      </c>
      <c r="K2359">
        <v>1219.5150000000001</v>
      </c>
      <c r="L2359">
        <v>128.0284</v>
      </c>
      <c r="M2359">
        <v>9.6003319999999999</v>
      </c>
      <c r="N2359">
        <v>12.50052</v>
      </c>
      <c r="O2359">
        <v>6.7001480000000004</v>
      </c>
      <c r="P2359">
        <v>0.931118</v>
      </c>
      <c r="Q2359">
        <v>0.14897299999999999</v>
      </c>
      <c r="R2359">
        <v>1.0269379999999999</v>
      </c>
      <c r="S2359">
        <v>1.196869</v>
      </c>
      <c r="T2359">
        <v>1.009387</v>
      </c>
      <c r="U2359">
        <v>10.9057</v>
      </c>
    </row>
    <row r="2360" spans="1:21" x14ac:dyDescent="0.25">
      <c r="A2360" t="s">
        <v>32</v>
      </c>
      <c r="B2360">
        <v>3.9823569999999999</v>
      </c>
      <c r="C2360">
        <v>0.209143</v>
      </c>
      <c r="D2360">
        <v>752</v>
      </c>
      <c r="E2360">
        <v>4.0399089999999998</v>
      </c>
      <c r="F2360">
        <v>1.813922</v>
      </c>
      <c r="G2360">
        <v>213.90090000000001</v>
      </c>
      <c r="H2360">
        <v>20</v>
      </c>
      <c r="I2360">
        <v>4275</v>
      </c>
      <c r="J2360">
        <v>18.586649999999999</v>
      </c>
      <c r="K2360">
        <v>202.70050000000001</v>
      </c>
      <c r="L2360">
        <v>19.097570000000001</v>
      </c>
      <c r="M2360">
        <v>11.200419999999999</v>
      </c>
      <c r="N2360">
        <v>12.700530000000001</v>
      </c>
      <c r="O2360">
        <v>9.7003109999999992</v>
      </c>
      <c r="P2360">
        <v>0.10970000000000001</v>
      </c>
      <c r="Q2360">
        <v>3.3792000000000003E-2</v>
      </c>
      <c r="R2360">
        <v>1.1831050000000001</v>
      </c>
      <c r="S2360">
        <v>1.0056080000000001</v>
      </c>
      <c r="T2360">
        <v>0.99099099999999996</v>
      </c>
      <c r="U2360">
        <v>10.9057</v>
      </c>
    </row>
    <row r="2361" spans="1:21" x14ac:dyDescent="0.25">
      <c r="A2361" t="s">
        <v>33</v>
      </c>
      <c r="B2361">
        <v>1.5553000000000001E-2</v>
      </c>
      <c r="C2361">
        <v>1.9986E-2</v>
      </c>
      <c r="D2361">
        <v>229</v>
      </c>
      <c r="E2361">
        <v>1.5778E-2</v>
      </c>
      <c r="F2361">
        <v>9.9539999999999993E-3</v>
      </c>
      <c r="G2361">
        <v>15.250769999999999</v>
      </c>
      <c r="H2361">
        <v>20</v>
      </c>
      <c r="I2361">
        <v>305</v>
      </c>
      <c r="J2361">
        <v>0.25218499999999999</v>
      </c>
      <c r="K2361">
        <v>2.750251</v>
      </c>
      <c r="L2361">
        <v>1.220011</v>
      </c>
      <c r="M2361">
        <v>12.50052</v>
      </c>
      <c r="N2361">
        <v>11.90047</v>
      </c>
      <c r="O2361">
        <v>13.100569999999999</v>
      </c>
      <c r="P2361">
        <v>1.3389999999999999E-3</v>
      </c>
      <c r="Q2361">
        <v>1.4100000000000001E-4</v>
      </c>
      <c r="R2361">
        <v>1.057801</v>
      </c>
      <c r="S2361">
        <v>1.062799</v>
      </c>
      <c r="T2361">
        <v>0.98277400000000004</v>
      </c>
      <c r="U2361">
        <v>10.9057</v>
      </c>
    </row>
    <row r="2362" spans="1:21" x14ac:dyDescent="0.25">
      <c r="A2362" t="s">
        <v>34</v>
      </c>
    </row>
    <row r="2363" spans="1:21" x14ac:dyDescent="0.25">
      <c r="A2363" t="s">
        <v>35</v>
      </c>
    </row>
    <row r="2364" spans="1:21" x14ac:dyDescent="0.25">
      <c r="A2364" t="s">
        <v>36</v>
      </c>
    </row>
    <row r="2365" spans="1:21" x14ac:dyDescent="0.25">
      <c r="A2365" t="s">
        <v>37</v>
      </c>
      <c r="B2365">
        <v>98.575419999999994</v>
      </c>
      <c r="E2365">
        <v>100</v>
      </c>
      <c r="F2365">
        <v>100</v>
      </c>
    </row>
    <row r="2366" spans="1:21" x14ac:dyDescent="0.25">
      <c r="A2366" t="s">
        <v>38</v>
      </c>
      <c r="B2366" t="s">
        <v>39</v>
      </c>
    </row>
    <row r="2367" spans="1:21" x14ac:dyDescent="0.25">
      <c r="A2367" t="s">
        <v>40</v>
      </c>
    </row>
    <row r="2368" spans="1:21" x14ac:dyDescent="0.25">
      <c r="A2368" t="s">
        <v>41</v>
      </c>
    </row>
    <row r="2369" spans="1:2" x14ac:dyDescent="0.25">
      <c r="A2369" t="s">
        <v>42</v>
      </c>
    </row>
    <row r="2370" spans="1:2" x14ac:dyDescent="0.25">
      <c r="A2370" t="s">
        <v>43</v>
      </c>
    </row>
    <row r="2371" spans="1:2" x14ac:dyDescent="0.25">
      <c r="A2371" t="s">
        <v>44</v>
      </c>
      <c r="B2371">
        <v>3.8398409999999998</v>
      </c>
    </row>
    <row r="2372" spans="1:2" x14ac:dyDescent="0.25">
      <c r="A2372" t="s">
        <v>45</v>
      </c>
      <c r="B2372">
        <v>3.1206010000000002</v>
      </c>
    </row>
    <row r="2373" spans="1:2" x14ac:dyDescent="0.25">
      <c r="A2373" t="s">
        <v>46</v>
      </c>
      <c r="B2373">
        <v>11.00468</v>
      </c>
    </row>
    <row r="2374" spans="1:2" x14ac:dyDescent="0.25">
      <c r="A2374" t="s">
        <v>47</v>
      </c>
      <c r="B2374">
        <v>33.554870000000001</v>
      </c>
    </row>
    <row r="2375" spans="1:2" x14ac:dyDescent="0.25">
      <c r="A2375" t="s">
        <v>48</v>
      </c>
      <c r="B2375">
        <v>41.894509999999997</v>
      </c>
    </row>
    <row r="2376" spans="1:2" x14ac:dyDescent="0.25">
      <c r="A2376" t="s">
        <v>49</v>
      </c>
      <c r="B2376">
        <v>5.1421640000000002</v>
      </c>
    </row>
    <row r="2377" spans="1:2" x14ac:dyDescent="0.25">
      <c r="A2377" t="s">
        <v>50</v>
      </c>
      <c r="B2377">
        <v>1.8735000000000002E-2</v>
      </c>
    </row>
    <row r="2378" spans="1:2" x14ac:dyDescent="0.25">
      <c r="A2378" t="s">
        <v>51</v>
      </c>
    </row>
    <row r="2379" spans="1:2" x14ac:dyDescent="0.25">
      <c r="A2379" t="s">
        <v>52</v>
      </c>
    </row>
    <row r="2380" spans="1:2" x14ac:dyDescent="0.25">
      <c r="A2380" t="s">
        <v>53</v>
      </c>
    </row>
    <row r="2381" spans="1:2" x14ac:dyDescent="0.25">
      <c r="A2381" t="s">
        <v>37</v>
      </c>
      <c r="B2381">
        <v>98.575410000000005</v>
      </c>
    </row>
    <row r="2383" spans="1:2" x14ac:dyDescent="0.25">
      <c r="B2383" t="s">
        <v>124</v>
      </c>
    </row>
    <row r="2384" spans="1:2" x14ac:dyDescent="0.25">
      <c r="A2384" t="s">
        <v>22</v>
      </c>
    </row>
    <row r="2385" spans="1:21" x14ac:dyDescent="0.25">
      <c r="A2385" t="s">
        <v>23</v>
      </c>
    </row>
    <row r="2386" spans="1:21" x14ac:dyDescent="0.25">
      <c r="A2386" t="s">
        <v>24</v>
      </c>
    </row>
    <row r="2387" spans="1:21" x14ac:dyDescent="0.25">
      <c r="A2387" t="s">
        <v>25</v>
      </c>
    </row>
    <row r="2388" spans="1:21" x14ac:dyDescent="0.25">
      <c r="A2388" t="s">
        <v>26</v>
      </c>
      <c r="B2388">
        <v>40.265949999999997</v>
      </c>
      <c r="E2388">
        <v>40.878169999999997</v>
      </c>
      <c r="F2388">
        <v>63.006599999999999</v>
      </c>
    </row>
    <row r="2389" spans="1:21" x14ac:dyDescent="0.25">
      <c r="A2389" t="s">
        <v>27</v>
      </c>
      <c r="B2389">
        <v>2.3404980000000002</v>
      </c>
      <c r="C2389">
        <v>0.10218000000000001</v>
      </c>
      <c r="D2389">
        <v>316</v>
      </c>
      <c r="E2389">
        <v>2.3760840000000001</v>
      </c>
      <c r="F2389">
        <v>2.4108999999999998</v>
      </c>
      <c r="G2389">
        <v>288.42430000000002</v>
      </c>
      <c r="H2389">
        <v>20</v>
      </c>
      <c r="I2389">
        <v>5763</v>
      </c>
      <c r="J2389">
        <v>25.444469999999999</v>
      </c>
      <c r="K2389">
        <v>277.72390000000001</v>
      </c>
      <c r="L2389">
        <v>26.954560000000001</v>
      </c>
      <c r="M2389">
        <v>10.700390000000001</v>
      </c>
      <c r="N2389">
        <v>12.400510000000001</v>
      </c>
      <c r="O2389">
        <v>9.0002669999999991</v>
      </c>
      <c r="P2389">
        <v>6.0339999999999998E-2</v>
      </c>
      <c r="Q2389">
        <v>1.2532E-2</v>
      </c>
      <c r="R2389">
        <v>0.97510399999999997</v>
      </c>
      <c r="S2389">
        <v>1.9192400000000001</v>
      </c>
      <c r="T2389">
        <v>1.001711</v>
      </c>
      <c r="U2389">
        <v>10.914899999999999</v>
      </c>
    </row>
    <row r="2390" spans="1:21" x14ac:dyDescent="0.25">
      <c r="A2390" t="s">
        <v>28</v>
      </c>
      <c r="B2390">
        <v>2.4176310000000001</v>
      </c>
      <c r="C2390">
        <v>0.18823100000000001</v>
      </c>
      <c r="D2390">
        <v>514</v>
      </c>
      <c r="E2390">
        <v>2.4543900000000001</v>
      </c>
      <c r="F2390">
        <v>2.6328209999999999</v>
      </c>
      <c r="G2390">
        <v>144.11850000000001</v>
      </c>
      <c r="H2390">
        <v>20</v>
      </c>
      <c r="I2390">
        <v>2881</v>
      </c>
      <c r="J2390">
        <v>12.6083</v>
      </c>
      <c r="K2390">
        <v>137.61840000000001</v>
      </c>
      <c r="L2390">
        <v>22.17155</v>
      </c>
      <c r="M2390">
        <v>6.5001550000000003</v>
      </c>
      <c r="N2390">
        <v>8.7002500000000005</v>
      </c>
      <c r="O2390">
        <v>4.3000610000000004</v>
      </c>
      <c r="P2390">
        <v>0.19170699999999999</v>
      </c>
      <c r="Q2390">
        <v>9.4219999999999998E-3</v>
      </c>
      <c r="R2390">
        <v>0.99253999999999998</v>
      </c>
      <c r="S2390">
        <v>2.5874969999999999</v>
      </c>
      <c r="T2390">
        <v>1.004786</v>
      </c>
      <c r="U2390">
        <v>10.914899999999999</v>
      </c>
    </row>
    <row r="2391" spans="1:21" x14ac:dyDescent="0.25">
      <c r="A2391" t="s">
        <v>29</v>
      </c>
      <c r="B2391">
        <v>7.8704689999999999</v>
      </c>
      <c r="C2391">
        <v>0.12997</v>
      </c>
      <c r="D2391">
        <v>249</v>
      </c>
      <c r="E2391">
        <v>7.9901350000000004</v>
      </c>
      <c r="F2391">
        <v>4.9163110000000003</v>
      </c>
      <c r="G2391">
        <v>2038.7750000000001</v>
      </c>
      <c r="H2391">
        <v>20</v>
      </c>
      <c r="I2391">
        <v>40503</v>
      </c>
      <c r="J2391">
        <v>183.9478</v>
      </c>
      <c r="K2391">
        <v>2007.7719999999999</v>
      </c>
      <c r="L2391">
        <v>65.760199999999998</v>
      </c>
      <c r="M2391">
        <v>31.00318</v>
      </c>
      <c r="N2391">
        <v>32.403469999999999</v>
      </c>
      <c r="O2391">
        <v>29.602889999999999</v>
      </c>
      <c r="P2391">
        <v>0.60789199999999999</v>
      </c>
      <c r="Q2391">
        <v>7.3762999999999995E-2</v>
      </c>
      <c r="R2391">
        <v>1.0379989999999999</v>
      </c>
      <c r="S2391">
        <v>1.039469</v>
      </c>
      <c r="T2391">
        <v>0.98899999999999999</v>
      </c>
      <c r="U2391">
        <v>10.914899999999999</v>
      </c>
    </row>
    <row r="2392" spans="1:21" x14ac:dyDescent="0.25">
      <c r="A2392" t="s">
        <v>30</v>
      </c>
      <c r="B2392">
        <v>23.396190000000001</v>
      </c>
      <c r="C2392">
        <v>0.62920200000000004</v>
      </c>
      <c r="D2392">
        <v>1191</v>
      </c>
      <c r="E2392">
        <v>23.751909999999999</v>
      </c>
      <c r="F2392">
        <v>10.48846</v>
      </c>
      <c r="G2392">
        <v>1270.9580000000001</v>
      </c>
      <c r="H2392">
        <v>20</v>
      </c>
      <c r="I2392">
        <v>25313</v>
      </c>
      <c r="J2392">
        <v>114.5459</v>
      </c>
      <c r="K2392">
        <v>1250.2570000000001</v>
      </c>
      <c r="L2392">
        <v>61.394759999999998</v>
      </c>
      <c r="M2392">
        <v>20.701409999999999</v>
      </c>
      <c r="N2392">
        <v>0</v>
      </c>
      <c r="O2392">
        <v>20.701409999999999</v>
      </c>
      <c r="P2392">
        <v>0.426402</v>
      </c>
      <c r="Q2392">
        <v>0.20002900000000001</v>
      </c>
      <c r="R2392">
        <v>1.166371</v>
      </c>
      <c r="S2392">
        <v>1.002019</v>
      </c>
      <c r="T2392">
        <v>1.000316</v>
      </c>
      <c r="U2392">
        <v>10.914899999999999</v>
      </c>
    </row>
    <row r="2393" spans="1:21" x14ac:dyDescent="0.25">
      <c r="A2393" t="s">
        <v>31</v>
      </c>
      <c r="B2393">
        <v>18.215720000000001</v>
      </c>
      <c r="C2393">
        <v>0.53335900000000003</v>
      </c>
      <c r="D2393">
        <v>518</v>
      </c>
      <c r="E2393">
        <v>18.49269</v>
      </c>
      <c r="F2393">
        <v>14.72377</v>
      </c>
      <c r="G2393">
        <v>1224.68</v>
      </c>
      <c r="H2393">
        <v>20</v>
      </c>
      <c r="I2393">
        <v>24395</v>
      </c>
      <c r="J2393">
        <v>111.36879999999999</v>
      </c>
      <c r="K2393">
        <v>1215.579</v>
      </c>
      <c r="L2393">
        <v>134.57570000000001</v>
      </c>
      <c r="M2393">
        <v>9.100301</v>
      </c>
      <c r="N2393">
        <v>12.00047</v>
      </c>
      <c r="O2393">
        <v>6.2001270000000002</v>
      </c>
      <c r="P2393">
        <v>0.92733100000000002</v>
      </c>
      <c r="Q2393">
        <v>0.148368</v>
      </c>
      <c r="R2393">
        <v>1.0269839999999999</v>
      </c>
      <c r="S2393">
        <v>1.1972290000000001</v>
      </c>
      <c r="T2393">
        <v>1.00939</v>
      </c>
      <c r="U2393">
        <v>10.914899999999999</v>
      </c>
    </row>
    <row r="2394" spans="1:21" x14ac:dyDescent="0.25">
      <c r="A2394" t="s">
        <v>32</v>
      </c>
      <c r="B2394">
        <v>3.9950220000000001</v>
      </c>
      <c r="C2394">
        <v>0.209898</v>
      </c>
      <c r="D2394">
        <v>772</v>
      </c>
      <c r="E2394">
        <v>4.0557639999999999</v>
      </c>
      <c r="F2394">
        <v>1.8205929999999999</v>
      </c>
      <c r="G2394">
        <v>215.30289999999999</v>
      </c>
      <c r="H2394">
        <v>20</v>
      </c>
      <c r="I2394">
        <v>4303</v>
      </c>
      <c r="J2394">
        <v>18.644459999999999</v>
      </c>
      <c r="K2394">
        <v>203.50239999999999</v>
      </c>
      <c r="L2394">
        <v>18.245290000000001</v>
      </c>
      <c r="M2394">
        <v>11.800459999999999</v>
      </c>
      <c r="N2394">
        <v>12.50052</v>
      </c>
      <c r="O2394">
        <v>11.10041</v>
      </c>
      <c r="P2394">
        <v>0.110041</v>
      </c>
      <c r="Q2394">
        <v>3.3896999999999997E-2</v>
      </c>
      <c r="R2394">
        <v>1.1831700000000001</v>
      </c>
      <c r="S2394">
        <v>1.0055959999999999</v>
      </c>
      <c r="T2394">
        <v>0.99101300000000003</v>
      </c>
      <c r="U2394">
        <v>10.914899999999999</v>
      </c>
    </row>
    <row r="2395" spans="1:21" x14ac:dyDescent="0.25">
      <c r="A2395" t="s">
        <v>33</v>
      </c>
      <c r="B2395">
        <v>8.4800000000000001E-4</v>
      </c>
      <c r="C2395">
        <v>1.9966999999999999E-2</v>
      </c>
      <c r="D2395">
        <v>240</v>
      </c>
      <c r="E2395">
        <v>8.5999999999999998E-4</v>
      </c>
      <c r="F2395">
        <v>5.4299999999999997E-4</v>
      </c>
      <c r="G2395">
        <v>13.95064</v>
      </c>
      <c r="H2395">
        <v>20</v>
      </c>
      <c r="I2395">
        <v>279</v>
      </c>
      <c r="J2395">
        <v>1.3743999999999999E-2</v>
      </c>
      <c r="K2395">
        <v>0.15001300000000001</v>
      </c>
      <c r="L2395">
        <v>1.0108699999999999</v>
      </c>
      <c r="M2395">
        <v>13.80063</v>
      </c>
      <c r="N2395">
        <v>14.10066</v>
      </c>
      <c r="O2395">
        <v>13.5006</v>
      </c>
      <c r="P2395">
        <v>7.2999999999999999E-5</v>
      </c>
      <c r="Q2395">
        <v>7.9999999999999996E-6</v>
      </c>
      <c r="R2395">
        <v>1.0578510000000001</v>
      </c>
      <c r="S2395">
        <v>1.0627519999999999</v>
      </c>
      <c r="T2395">
        <v>0.98275500000000005</v>
      </c>
      <c r="U2395">
        <v>10.914899999999999</v>
      </c>
    </row>
    <row r="2396" spans="1:21" x14ac:dyDescent="0.25">
      <c r="A2396" t="s">
        <v>34</v>
      </c>
    </row>
    <row r="2397" spans="1:21" x14ac:dyDescent="0.25">
      <c r="A2397" t="s">
        <v>35</v>
      </c>
    </row>
    <row r="2398" spans="1:21" x14ac:dyDescent="0.25">
      <c r="A2398" t="s">
        <v>36</v>
      </c>
    </row>
    <row r="2399" spans="1:21" x14ac:dyDescent="0.25">
      <c r="A2399" t="s">
        <v>37</v>
      </c>
      <c r="B2399">
        <v>98.502319999999997</v>
      </c>
      <c r="E2399">
        <v>100</v>
      </c>
      <c r="F2399">
        <v>100</v>
      </c>
    </row>
    <row r="2400" spans="1:21" x14ac:dyDescent="0.25">
      <c r="A2400" t="s">
        <v>38</v>
      </c>
      <c r="B2400" t="s">
        <v>39</v>
      </c>
    </row>
    <row r="2401" spans="1:2" x14ac:dyDescent="0.25">
      <c r="A2401" t="s">
        <v>40</v>
      </c>
    </row>
    <row r="2402" spans="1:2" x14ac:dyDescent="0.25">
      <c r="A2402" t="s">
        <v>41</v>
      </c>
    </row>
    <row r="2403" spans="1:2" x14ac:dyDescent="0.25">
      <c r="A2403" t="s">
        <v>42</v>
      </c>
    </row>
    <row r="2404" spans="1:2" x14ac:dyDescent="0.25">
      <c r="A2404" t="s">
        <v>43</v>
      </c>
    </row>
    <row r="2405" spans="1:2" x14ac:dyDescent="0.25">
      <c r="A2405" t="s">
        <v>44</v>
      </c>
      <c r="B2405">
        <v>3.8812440000000001</v>
      </c>
    </row>
    <row r="2406" spans="1:2" x14ac:dyDescent="0.25">
      <c r="A2406" t="s">
        <v>45</v>
      </c>
      <c r="B2406">
        <v>3.2589169999999998</v>
      </c>
    </row>
    <row r="2407" spans="1:2" x14ac:dyDescent="0.25">
      <c r="A2407" t="s">
        <v>46</v>
      </c>
      <c r="B2407">
        <v>11.012359999999999</v>
      </c>
    </row>
    <row r="2408" spans="1:2" x14ac:dyDescent="0.25">
      <c r="A2408" t="s">
        <v>47</v>
      </c>
      <c r="B2408">
        <v>33.45055</v>
      </c>
    </row>
    <row r="2409" spans="1:2" x14ac:dyDescent="0.25">
      <c r="A2409" t="s">
        <v>48</v>
      </c>
      <c r="B2409">
        <v>41.739710000000002</v>
      </c>
    </row>
    <row r="2410" spans="1:2" x14ac:dyDescent="0.25">
      <c r="A2410" t="s">
        <v>49</v>
      </c>
      <c r="B2410">
        <v>5.1585169999999998</v>
      </c>
    </row>
    <row r="2411" spans="1:2" x14ac:dyDescent="0.25">
      <c r="A2411" t="s">
        <v>50</v>
      </c>
      <c r="B2411">
        <v>1.021E-3</v>
      </c>
    </row>
    <row r="2412" spans="1:2" x14ac:dyDescent="0.25">
      <c r="A2412" t="s">
        <v>51</v>
      </c>
    </row>
    <row r="2413" spans="1:2" x14ac:dyDescent="0.25">
      <c r="A2413" t="s">
        <v>52</v>
      </c>
    </row>
    <row r="2414" spans="1:2" x14ac:dyDescent="0.25">
      <c r="A2414" t="s">
        <v>53</v>
      </c>
    </row>
    <row r="2415" spans="1:2" x14ac:dyDescent="0.25">
      <c r="A2415" t="s">
        <v>37</v>
      </c>
      <c r="B2415">
        <v>98.502330000000001</v>
      </c>
    </row>
    <row r="2417" spans="1:21" x14ac:dyDescent="0.25">
      <c r="B2417" t="s">
        <v>125</v>
      </c>
    </row>
    <row r="2418" spans="1:21" x14ac:dyDescent="0.25">
      <c r="A2418" t="s">
        <v>22</v>
      </c>
    </row>
    <row r="2419" spans="1:21" x14ac:dyDescent="0.25">
      <c r="A2419" t="s">
        <v>23</v>
      </c>
    </row>
    <row r="2420" spans="1:21" x14ac:dyDescent="0.25">
      <c r="A2420" t="s">
        <v>24</v>
      </c>
    </row>
    <row r="2421" spans="1:21" x14ac:dyDescent="0.25">
      <c r="A2421" t="s">
        <v>25</v>
      </c>
    </row>
    <row r="2422" spans="1:21" x14ac:dyDescent="0.25">
      <c r="A2422" t="s">
        <v>26</v>
      </c>
      <c r="B2422">
        <v>39.833820000000003</v>
      </c>
      <c r="E2422">
        <v>40.835059999999999</v>
      </c>
      <c r="F2422">
        <v>62.970840000000003</v>
      </c>
    </row>
    <row r="2423" spans="1:21" x14ac:dyDescent="0.25">
      <c r="A2423" t="s">
        <v>27</v>
      </c>
      <c r="B2423">
        <v>2.313409</v>
      </c>
      <c r="C2423">
        <v>0.107547</v>
      </c>
      <c r="D2423">
        <v>309</v>
      </c>
      <c r="E2423">
        <v>2.3715579999999998</v>
      </c>
      <c r="F2423">
        <v>2.4074800000000001</v>
      </c>
      <c r="G2423">
        <v>247.40180000000001</v>
      </c>
      <c r="H2423">
        <v>20</v>
      </c>
      <c r="I2423">
        <v>4944</v>
      </c>
      <c r="J2423">
        <v>25.123370000000001</v>
      </c>
      <c r="K2423">
        <v>239.60159999999999</v>
      </c>
      <c r="L2423">
        <v>31.717369999999999</v>
      </c>
      <c r="M2423">
        <v>7.8002010000000004</v>
      </c>
      <c r="N2423">
        <v>7.8002010000000004</v>
      </c>
      <c r="O2423">
        <v>7.8002010000000004</v>
      </c>
      <c r="P2423">
        <v>5.9577999999999999E-2</v>
      </c>
      <c r="Q2423">
        <v>1.2374E-2</v>
      </c>
      <c r="R2423">
        <v>0.97499199999999997</v>
      </c>
      <c r="S2423">
        <v>1.9212670000000001</v>
      </c>
      <c r="T2423">
        <v>1.001722</v>
      </c>
      <c r="U2423">
        <v>9.5370000000000008</v>
      </c>
    </row>
    <row r="2424" spans="1:21" x14ac:dyDescent="0.25">
      <c r="A2424" t="s">
        <v>28</v>
      </c>
      <c r="B2424">
        <v>2.4378310000000001</v>
      </c>
      <c r="C2424">
        <v>0.19821800000000001</v>
      </c>
      <c r="D2424">
        <v>600</v>
      </c>
      <c r="E2424">
        <v>2.499107</v>
      </c>
      <c r="F2424">
        <v>2.682096</v>
      </c>
      <c r="G2424">
        <v>127.904</v>
      </c>
      <c r="H2424">
        <v>20</v>
      </c>
      <c r="I2424">
        <v>2557</v>
      </c>
      <c r="J2424">
        <v>12.70355</v>
      </c>
      <c r="K2424">
        <v>121.1538</v>
      </c>
      <c r="L2424">
        <v>18.948250000000002</v>
      </c>
      <c r="M2424">
        <v>6.7501720000000001</v>
      </c>
      <c r="N2424">
        <v>9.3002850000000006</v>
      </c>
      <c r="O2424">
        <v>4.2000580000000003</v>
      </c>
      <c r="P2424">
        <v>0.19315499999999999</v>
      </c>
      <c r="Q2424">
        <v>9.4940000000000007E-3</v>
      </c>
      <c r="R2424">
        <v>0.99242600000000003</v>
      </c>
      <c r="S2424">
        <v>2.5894240000000002</v>
      </c>
      <c r="T2424">
        <v>1.0047919999999999</v>
      </c>
      <c r="U2424">
        <v>9.5370000000000008</v>
      </c>
    </row>
    <row r="2425" spans="1:21" x14ac:dyDescent="0.25">
      <c r="A2425" t="s">
        <v>29</v>
      </c>
      <c r="B2425">
        <v>7.7936529999999999</v>
      </c>
      <c r="C2425">
        <v>0.13690099999999999</v>
      </c>
      <c r="D2425">
        <v>264</v>
      </c>
      <c r="E2425">
        <v>7.9895500000000004</v>
      </c>
      <c r="F2425">
        <v>4.9183479999999999</v>
      </c>
      <c r="G2425">
        <v>1763.9079999999999</v>
      </c>
      <c r="H2425">
        <v>20</v>
      </c>
      <c r="I2425">
        <v>35074</v>
      </c>
      <c r="J2425">
        <v>182.17529999999999</v>
      </c>
      <c r="K2425">
        <v>1737.4059999999999</v>
      </c>
      <c r="L2425">
        <v>66.556719999999999</v>
      </c>
      <c r="M2425">
        <v>26.502330000000001</v>
      </c>
      <c r="N2425">
        <v>28.30264</v>
      </c>
      <c r="O2425">
        <v>24.702010000000001</v>
      </c>
      <c r="P2425">
        <v>0.60203499999999999</v>
      </c>
      <c r="Q2425">
        <v>7.3052000000000006E-2</v>
      </c>
      <c r="R2425">
        <v>1.0378719999999999</v>
      </c>
      <c r="S2425">
        <v>1.039436</v>
      </c>
      <c r="T2425">
        <v>0.98897699999999999</v>
      </c>
      <c r="U2425">
        <v>9.5370000000000008</v>
      </c>
    </row>
    <row r="2426" spans="1:21" x14ac:dyDescent="0.25">
      <c r="A2426" t="s">
        <v>30</v>
      </c>
      <c r="B2426">
        <v>23.315169999999998</v>
      </c>
      <c r="C2426">
        <v>0.65035600000000005</v>
      </c>
      <c r="D2426">
        <v>1228</v>
      </c>
      <c r="E2426">
        <v>23.901209999999999</v>
      </c>
      <c r="F2426">
        <v>10.559530000000001</v>
      </c>
      <c r="G2426">
        <v>1105.116</v>
      </c>
      <c r="H2426">
        <v>20</v>
      </c>
      <c r="I2426">
        <v>22022</v>
      </c>
      <c r="J2426">
        <v>114.11499999999999</v>
      </c>
      <c r="K2426">
        <v>1088.3150000000001</v>
      </c>
      <c r="L2426">
        <v>65.77704</v>
      </c>
      <c r="M2426">
        <v>16.800930000000001</v>
      </c>
      <c r="N2426">
        <v>0</v>
      </c>
      <c r="O2426">
        <v>16.800930000000001</v>
      </c>
      <c r="P2426">
        <v>0.42479800000000001</v>
      </c>
      <c r="Q2426">
        <v>0.19927700000000001</v>
      </c>
      <c r="R2426">
        <v>1.1662159999999999</v>
      </c>
      <c r="S2426">
        <v>1.002014</v>
      </c>
      <c r="T2426">
        <v>1.000316</v>
      </c>
      <c r="U2426">
        <v>9.5370000000000008</v>
      </c>
    </row>
    <row r="2427" spans="1:21" x14ac:dyDescent="0.25">
      <c r="A2427" t="s">
        <v>31</v>
      </c>
      <c r="B2427">
        <v>17.964410000000001</v>
      </c>
      <c r="C2427">
        <v>0.54437400000000002</v>
      </c>
      <c r="D2427">
        <v>565</v>
      </c>
      <c r="E2427">
        <v>18.415949999999999</v>
      </c>
      <c r="F2427">
        <v>14.669829999999999</v>
      </c>
      <c r="G2427">
        <v>1055.01</v>
      </c>
      <c r="H2427">
        <v>20</v>
      </c>
      <c r="I2427">
        <v>21027</v>
      </c>
      <c r="J2427">
        <v>109.7578</v>
      </c>
      <c r="K2427">
        <v>1046.76</v>
      </c>
      <c r="L2427">
        <v>127.8758</v>
      </c>
      <c r="M2427">
        <v>8.2502759999999995</v>
      </c>
      <c r="N2427">
        <v>12.20049</v>
      </c>
      <c r="O2427">
        <v>4.3000610000000004</v>
      </c>
      <c r="P2427">
        <v>0.91391699999999998</v>
      </c>
      <c r="Q2427">
        <v>0.14622099999999999</v>
      </c>
      <c r="R2427">
        <v>1.026864</v>
      </c>
      <c r="S2427">
        <v>1.1977089999999999</v>
      </c>
      <c r="T2427">
        <v>1.0093890000000001</v>
      </c>
      <c r="U2427">
        <v>9.5370000000000008</v>
      </c>
    </row>
    <row r="2428" spans="1:21" x14ac:dyDescent="0.25">
      <c r="A2428" t="s">
        <v>32</v>
      </c>
      <c r="B2428">
        <v>3.8842949999999998</v>
      </c>
      <c r="C2428">
        <v>0.22114500000000001</v>
      </c>
      <c r="D2428">
        <v>872</v>
      </c>
      <c r="E2428">
        <v>3.9819290000000001</v>
      </c>
      <c r="F2428">
        <v>1.7883199999999999</v>
      </c>
      <c r="G2428">
        <v>184.41220000000001</v>
      </c>
      <c r="H2428">
        <v>20</v>
      </c>
      <c r="I2428">
        <v>3686</v>
      </c>
      <c r="J2428">
        <v>18.13062</v>
      </c>
      <c r="K2428">
        <v>172.9117</v>
      </c>
      <c r="L2428">
        <v>16.035229999999999</v>
      </c>
      <c r="M2428">
        <v>11.500439999999999</v>
      </c>
      <c r="N2428">
        <v>12.3005</v>
      </c>
      <c r="O2428">
        <v>10.700379999999999</v>
      </c>
      <c r="P2428">
        <v>0.10700800000000001</v>
      </c>
      <c r="Q2428">
        <v>3.2962999999999999E-2</v>
      </c>
      <c r="R2428">
        <v>1.1830149999999999</v>
      </c>
      <c r="S2428">
        <v>1.0055890000000001</v>
      </c>
      <c r="T2428">
        <v>0.99093399999999998</v>
      </c>
      <c r="U2428">
        <v>9.5370000000000008</v>
      </c>
    </row>
    <row r="2429" spans="1:21" x14ac:dyDescent="0.25">
      <c r="A2429" t="s">
        <v>33</v>
      </c>
      <c r="B2429">
        <v>5.496E-3</v>
      </c>
      <c r="C2429">
        <v>2.1357999999999999E-2</v>
      </c>
      <c r="D2429">
        <v>253</v>
      </c>
      <c r="E2429">
        <v>5.6340000000000001E-3</v>
      </c>
      <c r="F2429">
        <v>3.555E-3</v>
      </c>
      <c r="G2429">
        <v>12.550520000000001</v>
      </c>
      <c r="H2429">
        <v>20</v>
      </c>
      <c r="I2429">
        <v>251</v>
      </c>
      <c r="J2429">
        <v>8.9134000000000005E-2</v>
      </c>
      <c r="K2429">
        <v>0.85006599999999999</v>
      </c>
      <c r="L2429">
        <v>1.0726519999999999</v>
      </c>
      <c r="M2429">
        <v>11.70045</v>
      </c>
      <c r="N2429">
        <v>12.600519999999999</v>
      </c>
      <c r="O2429">
        <v>10.800380000000001</v>
      </c>
      <c r="P2429">
        <v>4.73E-4</v>
      </c>
      <c r="Q2429">
        <v>5.0000000000000002E-5</v>
      </c>
      <c r="R2429">
        <v>1.057723</v>
      </c>
      <c r="S2429">
        <v>1.062689</v>
      </c>
      <c r="T2429">
        <v>0.982738</v>
      </c>
      <c r="U2429">
        <v>9.5370000000000008</v>
      </c>
    </row>
    <row r="2430" spans="1:21" x14ac:dyDescent="0.25">
      <c r="A2430" t="s">
        <v>34</v>
      </c>
    </row>
    <row r="2431" spans="1:21" x14ac:dyDescent="0.25">
      <c r="A2431" t="s">
        <v>35</v>
      </c>
    </row>
    <row r="2432" spans="1:21" x14ac:dyDescent="0.25">
      <c r="A2432" t="s">
        <v>36</v>
      </c>
    </row>
    <row r="2433" spans="1:6" x14ac:dyDescent="0.25">
      <c r="A2433" t="s">
        <v>37</v>
      </c>
      <c r="B2433">
        <v>97.548090000000002</v>
      </c>
      <c r="E2433">
        <v>100</v>
      </c>
      <c r="F2433">
        <v>99.999989999999997</v>
      </c>
    </row>
    <row r="2434" spans="1:6" x14ac:dyDescent="0.25">
      <c r="A2434" t="s">
        <v>38</v>
      </c>
      <c r="B2434" t="s">
        <v>39</v>
      </c>
    </row>
    <row r="2435" spans="1:6" x14ac:dyDescent="0.25">
      <c r="A2435" t="s">
        <v>40</v>
      </c>
    </row>
    <row r="2436" spans="1:6" x14ac:dyDescent="0.25">
      <c r="A2436" t="s">
        <v>41</v>
      </c>
    </row>
    <row r="2437" spans="1:6" x14ac:dyDescent="0.25">
      <c r="A2437" t="s">
        <v>42</v>
      </c>
    </row>
    <row r="2438" spans="1:6" x14ac:dyDescent="0.25">
      <c r="A2438" t="s">
        <v>43</v>
      </c>
    </row>
    <row r="2439" spans="1:6" x14ac:dyDescent="0.25">
      <c r="A2439" t="s">
        <v>44</v>
      </c>
      <c r="B2439">
        <v>3.8363230000000001</v>
      </c>
    </row>
    <row r="2440" spans="1:6" x14ac:dyDescent="0.25">
      <c r="A2440" t="s">
        <v>45</v>
      </c>
      <c r="B2440">
        <v>3.2861449999999999</v>
      </c>
    </row>
    <row r="2441" spans="1:6" x14ac:dyDescent="0.25">
      <c r="A2441" t="s">
        <v>46</v>
      </c>
      <c r="B2441">
        <v>10.90488</v>
      </c>
    </row>
    <row r="2442" spans="1:6" x14ac:dyDescent="0.25">
      <c r="A2442" t="s">
        <v>47</v>
      </c>
      <c r="B2442">
        <v>33.33473</v>
      </c>
    </row>
    <row r="2443" spans="1:6" x14ac:dyDescent="0.25">
      <c r="A2443" t="s">
        <v>48</v>
      </c>
      <c r="B2443">
        <v>41.163849999999996</v>
      </c>
    </row>
    <row r="2444" spans="1:6" x14ac:dyDescent="0.25">
      <c r="A2444" t="s">
        <v>49</v>
      </c>
      <c r="B2444">
        <v>5.0155430000000001</v>
      </c>
    </row>
    <row r="2445" spans="1:6" x14ac:dyDescent="0.25">
      <c r="A2445" t="s">
        <v>50</v>
      </c>
      <c r="B2445">
        <v>6.62E-3</v>
      </c>
    </row>
    <row r="2446" spans="1:6" x14ac:dyDescent="0.25">
      <c r="A2446" t="s">
        <v>51</v>
      </c>
    </row>
    <row r="2447" spans="1:6" x14ac:dyDescent="0.25">
      <c r="A2447" t="s">
        <v>52</v>
      </c>
    </row>
    <row r="2448" spans="1:6" x14ac:dyDescent="0.25">
      <c r="A2448" t="s">
        <v>53</v>
      </c>
    </row>
    <row r="2449" spans="1:21" x14ac:dyDescent="0.25">
      <c r="A2449" t="s">
        <v>37</v>
      </c>
      <c r="B2449">
        <v>97.548090000000002</v>
      </c>
    </row>
    <row r="2451" spans="1:21" x14ac:dyDescent="0.25">
      <c r="B2451" t="s">
        <v>126</v>
      </c>
    </row>
    <row r="2452" spans="1:21" x14ac:dyDescent="0.25">
      <c r="A2452" t="s">
        <v>22</v>
      </c>
    </row>
    <row r="2453" spans="1:21" x14ac:dyDescent="0.25">
      <c r="A2453" t="s">
        <v>23</v>
      </c>
    </row>
    <row r="2454" spans="1:21" x14ac:dyDescent="0.25">
      <c r="A2454" t="s">
        <v>24</v>
      </c>
    </row>
    <row r="2455" spans="1:21" x14ac:dyDescent="0.25">
      <c r="A2455" t="s">
        <v>25</v>
      </c>
    </row>
    <row r="2456" spans="1:21" x14ac:dyDescent="0.25">
      <c r="A2456" t="s">
        <v>26</v>
      </c>
      <c r="B2456">
        <v>40.449919999999999</v>
      </c>
      <c r="E2456">
        <v>41.015219999999999</v>
      </c>
      <c r="F2456">
        <v>63.096420000000002</v>
      </c>
    </row>
    <row r="2457" spans="1:21" x14ac:dyDescent="0.25">
      <c r="A2457" t="s">
        <v>27</v>
      </c>
      <c r="B2457">
        <v>2.2841800000000001</v>
      </c>
      <c r="C2457">
        <v>0.106888</v>
      </c>
      <c r="D2457">
        <v>327</v>
      </c>
      <c r="E2457">
        <v>2.316103</v>
      </c>
      <c r="F2457">
        <v>2.3455249999999999</v>
      </c>
      <c r="G2457">
        <v>247.2516</v>
      </c>
      <c r="H2457">
        <v>20</v>
      </c>
      <c r="I2457">
        <v>4941</v>
      </c>
      <c r="J2457">
        <v>24.868929999999999</v>
      </c>
      <c r="K2457">
        <v>238.35130000000001</v>
      </c>
      <c r="L2457">
        <v>27.780239999999999</v>
      </c>
      <c r="M2457">
        <v>8.9002680000000005</v>
      </c>
      <c r="N2457">
        <v>10.30035</v>
      </c>
      <c r="O2457">
        <v>7.5001850000000001</v>
      </c>
      <c r="P2457">
        <v>5.8975E-2</v>
      </c>
      <c r="Q2457">
        <v>1.2248999999999999E-2</v>
      </c>
      <c r="R2457">
        <v>0.97554300000000005</v>
      </c>
      <c r="S2457">
        <v>1.915637</v>
      </c>
      <c r="T2457">
        <v>1.001681</v>
      </c>
      <c r="U2457">
        <v>9.5843000000000007</v>
      </c>
    </row>
    <row r="2458" spans="1:21" x14ac:dyDescent="0.25">
      <c r="A2458" t="s">
        <v>28</v>
      </c>
      <c r="B2458">
        <v>2.4249879999999999</v>
      </c>
      <c r="C2458">
        <v>0.19545299999999999</v>
      </c>
      <c r="D2458">
        <v>516</v>
      </c>
      <c r="E2458">
        <v>2.4588779999999999</v>
      </c>
      <c r="F2458">
        <v>2.6325690000000002</v>
      </c>
      <c r="G2458">
        <v>126.50279999999999</v>
      </c>
      <c r="H2458">
        <v>20</v>
      </c>
      <c r="I2458">
        <v>2529</v>
      </c>
      <c r="J2458">
        <v>12.672040000000001</v>
      </c>
      <c r="K2458">
        <v>121.45269999999999</v>
      </c>
      <c r="L2458">
        <v>25.04954</v>
      </c>
      <c r="M2458">
        <v>5.0501040000000001</v>
      </c>
      <c r="N2458">
        <v>7.5001850000000001</v>
      </c>
      <c r="O2458">
        <v>2.6000220000000001</v>
      </c>
      <c r="P2458">
        <v>0.19267599999999999</v>
      </c>
      <c r="Q2458">
        <v>9.4699999999999993E-3</v>
      </c>
      <c r="R2458">
        <v>0.99298600000000004</v>
      </c>
      <c r="S2458">
        <v>2.5812279999999999</v>
      </c>
      <c r="T2458">
        <v>1.00478</v>
      </c>
      <c r="U2458">
        <v>9.5843000000000007</v>
      </c>
    </row>
    <row r="2459" spans="1:21" x14ac:dyDescent="0.25">
      <c r="A2459" t="s">
        <v>29</v>
      </c>
      <c r="B2459">
        <v>7.8356709999999996</v>
      </c>
      <c r="C2459">
        <v>0.13714199999999999</v>
      </c>
      <c r="D2459">
        <v>269</v>
      </c>
      <c r="E2459">
        <v>7.9451770000000002</v>
      </c>
      <c r="F2459">
        <v>4.8792590000000002</v>
      </c>
      <c r="G2459">
        <v>1781.5630000000001</v>
      </c>
      <c r="H2459">
        <v>20</v>
      </c>
      <c r="I2459">
        <v>35423</v>
      </c>
      <c r="J2459">
        <v>182.9931</v>
      </c>
      <c r="K2459">
        <v>1753.86</v>
      </c>
      <c r="L2459">
        <v>64.310389999999998</v>
      </c>
      <c r="M2459">
        <v>27.702559999999998</v>
      </c>
      <c r="N2459">
        <v>30.90315</v>
      </c>
      <c r="O2459">
        <v>24.50198</v>
      </c>
      <c r="P2459">
        <v>0.60473699999999997</v>
      </c>
      <c r="Q2459">
        <v>7.3380000000000001E-2</v>
      </c>
      <c r="R2459">
        <v>1.038494</v>
      </c>
      <c r="S2459">
        <v>1.0396460000000001</v>
      </c>
      <c r="T2459">
        <v>0.98912900000000004</v>
      </c>
      <c r="U2459">
        <v>9.5843000000000007</v>
      </c>
    </row>
    <row r="2460" spans="1:21" x14ac:dyDescent="0.25">
      <c r="A2460" t="s">
        <v>30</v>
      </c>
      <c r="B2460">
        <v>23.267499999999998</v>
      </c>
      <c r="C2460">
        <v>0.64945600000000003</v>
      </c>
      <c r="D2460">
        <v>1293</v>
      </c>
      <c r="E2460">
        <v>23.592669999999998</v>
      </c>
      <c r="F2460">
        <v>10.39813</v>
      </c>
      <c r="G2460">
        <v>1110.1020000000001</v>
      </c>
      <c r="H2460">
        <v>20</v>
      </c>
      <c r="I2460">
        <v>22121</v>
      </c>
      <c r="J2460">
        <v>113.8634</v>
      </c>
      <c r="K2460">
        <v>1091.3009999999999</v>
      </c>
      <c r="L2460">
        <v>59.0443</v>
      </c>
      <c r="M2460">
        <v>18.801169999999999</v>
      </c>
      <c r="N2460">
        <v>0</v>
      </c>
      <c r="O2460">
        <v>18.801169999999999</v>
      </c>
      <c r="P2460">
        <v>0.42386200000000002</v>
      </c>
      <c r="Q2460">
        <v>0.19883700000000001</v>
      </c>
      <c r="R2460">
        <v>1.166976</v>
      </c>
      <c r="S2460">
        <v>1.0020199999999999</v>
      </c>
      <c r="T2460">
        <v>1.000316</v>
      </c>
      <c r="U2460">
        <v>9.5843000000000007</v>
      </c>
    </row>
    <row r="2461" spans="1:21" x14ac:dyDescent="0.25">
      <c r="A2461" t="s">
        <v>31</v>
      </c>
      <c r="B2461">
        <v>18.461040000000001</v>
      </c>
      <c r="C2461">
        <v>0.55485799999999996</v>
      </c>
      <c r="D2461">
        <v>548</v>
      </c>
      <c r="E2461">
        <v>18.71904</v>
      </c>
      <c r="F2461">
        <v>14.875360000000001</v>
      </c>
      <c r="G2461">
        <v>1090.309</v>
      </c>
      <c r="H2461">
        <v>20</v>
      </c>
      <c r="I2461">
        <v>21728</v>
      </c>
      <c r="J2461">
        <v>112.9408</v>
      </c>
      <c r="K2461">
        <v>1082.4590000000001</v>
      </c>
      <c r="L2461">
        <v>138.8888</v>
      </c>
      <c r="M2461">
        <v>7.8502280000000004</v>
      </c>
      <c r="N2461">
        <v>10.60037</v>
      </c>
      <c r="O2461">
        <v>5.1000860000000001</v>
      </c>
      <c r="P2461">
        <v>0.94042099999999995</v>
      </c>
      <c r="Q2461">
        <v>0.15046200000000001</v>
      </c>
      <c r="R2461">
        <v>1.0274529999999999</v>
      </c>
      <c r="S2461">
        <v>1.1959550000000001</v>
      </c>
      <c r="T2461">
        <v>1.0094000000000001</v>
      </c>
      <c r="U2461">
        <v>9.5843000000000007</v>
      </c>
    </row>
    <row r="2462" spans="1:21" x14ac:dyDescent="0.25">
      <c r="A2462" t="s">
        <v>32</v>
      </c>
      <c r="B2462">
        <v>3.8890950000000002</v>
      </c>
      <c r="C2462">
        <v>0.21993499999999999</v>
      </c>
      <c r="D2462">
        <v>836</v>
      </c>
      <c r="E2462">
        <v>3.9434459999999998</v>
      </c>
      <c r="F2462">
        <v>1.7667740000000001</v>
      </c>
      <c r="G2462">
        <v>184.51230000000001</v>
      </c>
      <c r="H2462">
        <v>20</v>
      </c>
      <c r="I2462">
        <v>3688</v>
      </c>
      <c r="J2462">
        <v>18.140280000000001</v>
      </c>
      <c r="K2462">
        <v>173.86189999999999</v>
      </c>
      <c r="L2462">
        <v>17.324480000000001</v>
      </c>
      <c r="M2462">
        <v>10.65038</v>
      </c>
      <c r="N2462">
        <v>11.90047</v>
      </c>
      <c r="O2462">
        <v>9.4002909999999993</v>
      </c>
      <c r="P2462">
        <v>0.10706499999999999</v>
      </c>
      <c r="Q2462">
        <v>3.2981000000000003E-2</v>
      </c>
      <c r="R2462">
        <v>1.1837740000000001</v>
      </c>
      <c r="S2462">
        <v>1.005598</v>
      </c>
      <c r="T2462">
        <v>0.99105200000000004</v>
      </c>
      <c r="U2462">
        <v>9.5843000000000007</v>
      </c>
    </row>
    <row r="2463" spans="1:21" x14ac:dyDescent="0.25">
      <c r="A2463" t="s">
        <v>33</v>
      </c>
      <c r="B2463">
        <v>9.3390000000000001E-3</v>
      </c>
      <c r="C2463">
        <v>2.1537000000000001E-2</v>
      </c>
      <c r="D2463">
        <v>252</v>
      </c>
      <c r="E2463">
        <v>9.469E-3</v>
      </c>
      <c r="F2463">
        <v>5.9610000000000002E-3</v>
      </c>
      <c r="G2463">
        <v>13.15057</v>
      </c>
      <c r="H2463">
        <v>20</v>
      </c>
      <c r="I2463">
        <v>263</v>
      </c>
      <c r="J2463">
        <v>0.15130099999999999</v>
      </c>
      <c r="K2463">
        <v>1.4501139999999999</v>
      </c>
      <c r="L2463">
        <v>1.123937</v>
      </c>
      <c r="M2463">
        <v>11.70046</v>
      </c>
      <c r="N2463">
        <v>12.900550000000001</v>
      </c>
      <c r="O2463">
        <v>10.500360000000001</v>
      </c>
      <c r="P2463">
        <v>8.03E-4</v>
      </c>
      <c r="Q2463">
        <v>8.3999999999999995E-5</v>
      </c>
      <c r="R2463">
        <v>1.0583499999999999</v>
      </c>
      <c r="S2463">
        <v>1.062964</v>
      </c>
      <c r="T2463">
        <v>0.98290900000000003</v>
      </c>
      <c r="U2463">
        <v>9.5843000000000007</v>
      </c>
    </row>
    <row r="2464" spans="1:21" x14ac:dyDescent="0.25">
      <c r="A2464" t="s">
        <v>34</v>
      </c>
    </row>
    <row r="2465" spans="1:6" x14ac:dyDescent="0.25">
      <c r="A2465" t="s">
        <v>35</v>
      </c>
    </row>
    <row r="2466" spans="1:6" x14ac:dyDescent="0.25">
      <c r="A2466" t="s">
        <v>36</v>
      </c>
    </row>
    <row r="2467" spans="1:6" x14ac:dyDescent="0.25">
      <c r="A2467" t="s">
        <v>37</v>
      </c>
      <c r="B2467">
        <v>98.621729999999999</v>
      </c>
      <c r="E2467">
        <v>99.999979999999994</v>
      </c>
      <c r="F2467">
        <v>100</v>
      </c>
    </row>
    <row r="2468" spans="1:6" x14ac:dyDescent="0.25">
      <c r="A2468" t="s">
        <v>38</v>
      </c>
      <c r="B2468" t="s">
        <v>39</v>
      </c>
    </row>
    <row r="2469" spans="1:6" x14ac:dyDescent="0.25">
      <c r="A2469" t="s">
        <v>40</v>
      </c>
    </row>
    <row r="2470" spans="1:6" x14ac:dyDescent="0.25">
      <c r="A2470" t="s">
        <v>41</v>
      </c>
    </row>
    <row r="2471" spans="1:6" x14ac:dyDescent="0.25">
      <c r="A2471" t="s">
        <v>42</v>
      </c>
    </row>
    <row r="2472" spans="1:6" x14ac:dyDescent="0.25">
      <c r="A2472" t="s">
        <v>43</v>
      </c>
    </row>
    <row r="2473" spans="1:6" x14ac:dyDescent="0.25">
      <c r="A2473" t="s">
        <v>44</v>
      </c>
      <c r="B2473">
        <v>3.7878530000000001</v>
      </c>
    </row>
    <row r="2474" spans="1:6" x14ac:dyDescent="0.25">
      <c r="A2474" t="s">
        <v>45</v>
      </c>
      <c r="B2474">
        <v>3.2688329999999999</v>
      </c>
    </row>
    <row r="2475" spans="1:6" x14ac:dyDescent="0.25">
      <c r="A2475" t="s">
        <v>46</v>
      </c>
      <c r="B2475">
        <v>10.96367</v>
      </c>
    </row>
    <row r="2476" spans="1:6" x14ac:dyDescent="0.25">
      <c r="A2476" t="s">
        <v>47</v>
      </c>
      <c r="B2476">
        <v>33.266559999999998</v>
      </c>
    </row>
    <row r="2477" spans="1:6" x14ac:dyDescent="0.25">
      <c r="A2477" t="s">
        <v>48</v>
      </c>
      <c r="B2477">
        <v>42.301830000000002</v>
      </c>
    </row>
    <row r="2478" spans="1:6" x14ac:dyDescent="0.25">
      <c r="A2478" t="s">
        <v>49</v>
      </c>
      <c r="B2478">
        <v>5.0217409999999996</v>
      </c>
    </row>
    <row r="2479" spans="1:6" x14ac:dyDescent="0.25">
      <c r="A2479" t="s">
        <v>50</v>
      </c>
      <c r="B2479">
        <v>1.125E-2</v>
      </c>
    </row>
    <row r="2480" spans="1:6" x14ac:dyDescent="0.25">
      <c r="A2480" t="s">
        <v>51</v>
      </c>
    </row>
    <row r="2481" spans="1:21" x14ac:dyDescent="0.25">
      <c r="A2481" t="s">
        <v>52</v>
      </c>
    </row>
    <row r="2482" spans="1:21" x14ac:dyDescent="0.25">
      <c r="A2482" t="s">
        <v>53</v>
      </c>
    </row>
    <row r="2483" spans="1:21" x14ac:dyDescent="0.25">
      <c r="A2483" t="s">
        <v>37</v>
      </c>
      <c r="B2483">
        <v>98.621729999999999</v>
      </c>
    </row>
    <row r="2485" spans="1:21" x14ac:dyDescent="0.25">
      <c r="B2485" t="s">
        <v>127</v>
      </c>
    </row>
    <row r="2486" spans="1:21" x14ac:dyDescent="0.25">
      <c r="A2486" t="s">
        <v>22</v>
      </c>
    </row>
    <row r="2487" spans="1:21" x14ac:dyDescent="0.25">
      <c r="A2487" t="s">
        <v>23</v>
      </c>
    </row>
    <row r="2488" spans="1:21" x14ac:dyDescent="0.25">
      <c r="A2488" t="s">
        <v>24</v>
      </c>
    </row>
    <row r="2489" spans="1:21" x14ac:dyDescent="0.25">
      <c r="A2489" t="s">
        <v>25</v>
      </c>
    </row>
    <row r="2490" spans="1:21" x14ac:dyDescent="0.25">
      <c r="A2490" t="s">
        <v>26</v>
      </c>
      <c r="B2490">
        <v>40.158140000000003</v>
      </c>
      <c r="E2490">
        <v>40.973370000000003</v>
      </c>
      <c r="F2490">
        <v>63.106169999999999</v>
      </c>
    </row>
    <row r="2491" spans="1:21" x14ac:dyDescent="0.25">
      <c r="A2491" t="s">
        <v>27</v>
      </c>
      <c r="B2491">
        <v>2.2863869999999999</v>
      </c>
      <c r="C2491">
        <v>0.106582</v>
      </c>
      <c r="D2491">
        <v>349</v>
      </c>
      <c r="E2491">
        <v>2.332802</v>
      </c>
      <c r="F2491">
        <v>2.3652160000000002</v>
      </c>
      <c r="G2491">
        <v>253.46180000000001</v>
      </c>
      <c r="H2491">
        <v>20</v>
      </c>
      <c r="I2491">
        <v>5065</v>
      </c>
      <c r="J2491">
        <v>24.882629999999999</v>
      </c>
      <c r="K2491">
        <v>242.9614</v>
      </c>
      <c r="L2491">
        <v>24.138349999999999</v>
      </c>
      <c r="M2491">
        <v>10.50038</v>
      </c>
      <c r="N2491">
        <v>12.700530000000001</v>
      </c>
      <c r="O2491">
        <v>8.3002269999999996</v>
      </c>
      <c r="P2491">
        <v>5.9006999999999997E-2</v>
      </c>
      <c r="Q2491">
        <v>1.2256E-2</v>
      </c>
      <c r="R2491">
        <v>0.975302</v>
      </c>
      <c r="S2491">
        <v>1.91675</v>
      </c>
      <c r="T2491">
        <v>1.0016910000000001</v>
      </c>
      <c r="U2491">
        <v>9.7643000000000004</v>
      </c>
    </row>
    <row r="2492" spans="1:21" x14ac:dyDescent="0.25">
      <c r="A2492" t="s">
        <v>28</v>
      </c>
      <c r="B2492">
        <v>2.318781</v>
      </c>
      <c r="C2492">
        <v>0.19025400000000001</v>
      </c>
      <c r="D2492">
        <v>587</v>
      </c>
      <c r="E2492">
        <v>2.3658540000000001</v>
      </c>
      <c r="F2492">
        <v>2.5359530000000001</v>
      </c>
      <c r="G2492">
        <v>124.9015</v>
      </c>
      <c r="H2492">
        <v>20</v>
      </c>
      <c r="I2492">
        <v>2497</v>
      </c>
      <c r="J2492">
        <v>12.09521</v>
      </c>
      <c r="K2492">
        <v>118.10129999999999</v>
      </c>
      <c r="L2492">
        <v>18.36741</v>
      </c>
      <c r="M2492">
        <v>6.8001659999999999</v>
      </c>
      <c r="N2492">
        <v>8.8002559999999992</v>
      </c>
      <c r="O2492">
        <v>4.8000759999999998</v>
      </c>
      <c r="P2492">
        <v>0.18390599999999999</v>
      </c>
      <c r="Q2492">
        <v>9.0390000000000002E-3</v>
      </c>
      <c r="R2492">
        <v>0.99274099999999998</v>
      </c>
      <c r="S2492">
        <v>2.5863230000000001</v>
      </c>
      <c r="T2492">
        <v>1.004783</v>
      </c>
      <c r="U2492">
        <v>9.7643000000000004</v>
      </c>
    </row>
    <row r="2493" spans="1:21" x14ac:dyDescent="0.25">
      <c r="A2493" t="s">
        <v>29</v>
      </c>
      <c r="B2493">
        <v>7.8258169999999998</v>
      </c>
      <c r="C2493">
        <v>0.135991</v>
      </c>
      <c r="D2493">
        <v>270</v>
      </c>
      <c r="E2493">
        <v>7.9846839999999997</v>
      </c>
      <c r="F2493">
        <v>4.9092880000000001</v>
      </c>
      <c r="G2493">
        <v>1814.3989999999999</v>
      </c>
      <c r="H2493">
        <v>20</v>
      </c>
      <c r="I2493">
        <v>36072</v>
      </c>
      <c r="J2493">
        <v>182.8289</v>
      </c>
      <c r="K2493">
        <v>1785.1959999999999</v>
      </c>
      <c r="L2493">
        <v>62.130879999999998</v>
      </c>
      <c r="M2493">
        <v>29.202850000000002</v>
      </c>
      <c r="N2493">
        <v>32.703530000000001</v>
      </c>
      <c r="O2493">
        <v>25.702179999999998</v>
      </c>
      <c r="P2493">
        <v>0.60419500000000004</v>
      </c>
      <c r="Q2493">
        <v>7.3314000000000004E-2</v>
      </c>
      <c r="R2493">
        <v>1.038219</v>
      </c>
      <c r="S2493">
        <v>1.0395779999999999</v>
      </c>
      <c r="T2493">
        <v>0.98906700000000003</v>
      </c>
      <c r="U2493">
        <v>9.7643000000000004</v>
      </c>
    </row>
    <row r="2494" spans="1:21" x14ac:dyDescent="0.25">
      <c r="A2494" t="s">
        <v>30</v>
      </c>
      <c r="B2494">
        <v>23.279979999999998</v>
      </c>
      <c r="C2494">
        <v>0.64519300000000002</v>
      </c>
      <c r="D2494">
        <v>1193</v>
      </c>
      <c r="E2494">
        <v>23.752569999999999</v>
      </c>
      <c r="F2494">
        <v>10.480919999999999</v>
      </c>
      <c r="G2494">
        <v>1128.991</v>
      </c>
      <c r="H2494">
        <v>20</v>
      </c>
      <c r="I2494">
        <v>22496</v>
      </c>
      <c r="J2494">
        <v>113.9242</v>
      </c>
      <c r="K2494">
        <v>1112.3900000000001</v>
      </c>
      <c r="L2494">
        <v>68.007750000000001</v>
      </c>
      <c r="M2494">
        <v>16.600909999999999</v>
      </c>
      <c r="N2494">
        <v>0</v>
      </c>
      <c r="O2494">
        <v>16.600909999999999</v>
      </c>
      <c r="P2494">
        <v>0.42408800000000002</v>
      </c>
      <c r="Q2494">
        <v>0.19894400000000001</v>
      </c>
      <c r="R2494">
        <v>1.1666350000000001</v>
      </c>
      <c r="S2494">
        <v>1.0020359999999999</v>
      </c>
      <c r="T2494">
        <v>1.000316</v>
      </c>
      <c r="U2494">
        <v>9.7643000000000004</v>
      </c>
    </row>
    <row r="2495" spans="1:21" x14ac:dyDescent="0.25">
      <c r="A2495" t="s">
        <v>31</v>
      </c>
      <c r="B2495">
        <v>18.266680000000001</v>
      </c>
      <c r="C2495">
        <v>0.54804200000000003</v>
      </c>
      <c r="D2495">
        <v>541</v>
      </c>
      <c r="E2495">
        <v>18.637499999999999</v>
      </c>
      <c r="F2495">
        <v>14.82799</v>
      </c>
      <c r="G2495">
        <v>1098.77</v>
      </c>
      <c r="H2495">
        <v>20</v>
      </c>
      <c r="I2495">
        <v>21896</v>
      </c>
      <c r="J2495">
        <v>111.71510000000001</v>
      </c>
      <c r="K2495">
        <v>1090.819</v>
      </c>
      <c r="L2495">
        <v>138.20599999999999</v>
      </c>
      <c r="M2495">
        <v>7.9502290000000002</v>
      </c>
      <c r="N2495">
        <v>10.400359999999999</v>
      </c>
      <c r="O2495">
        <v>5.5000999999999998</v>
      </c>
      <c r="P2495">
        <v>0.93021399999999999</v>
      </c>
      <c r="Q2495">
        <v>0.14882899999999999</v>
      </c>
      <c r="R2495">
        <v>1.0271939999999999</v>
      </c>
      <c r="S2495">
        <v>1.1963520000000001</v>
      </c>
      <c r="T2495">
        <v>1.0093909999999999</v>
      </c>
      <c r="U2495">
        <v>9.7643000000000004</v>
      </c>
    </row>
    <row r="2496" spans="1:21" x14ac:dyDescent="0.25">
      <c r="A2496" t="s">
        <v>32</v>
      </c>
      <c r="B2496">
        <v>3.867944</v>
      </c>
      <c r="C2496">
        <v>0.216915</v>
      </c>
      <c r="D2496">
        <v>806</v>
      </c>
      <c r="E2496">
        <v>3.9464640000000002</v>
      </c>
      <c r="F2496">
        <v>1.7702059999999999</v>
      </c>
      <c r="G2496">
        <v>186.5147</v>
      </c>
      <c r="H2496">
        <v>20</v>
      </c>
      <c r="I2496">
        <v>3728</v>
      </c>
      <c r="J2496">
        <v>18.046800000000001</v>
      </c>
      <c r="K2496">
        <v>176.21440000000001</v>
      </c>
      <c r="L2496">
        <v>18.107610000000001</v>
      </c>
      <c r="M2496">
        <v>10.30035</v>
      </c>
      <c r="N2496">
        <v>10.30035</v>
      </c>
      <c r="O2496">
        <v>10.30035</v>
      </c>
      <c r="P2496">
        <v>0.106513</v>
      </c>
      <c r="Q2496">
        <v>3.2811E-2</v>
      </c>
      <c r="R2496">
        <v>1.1834340000000001</v>
      </c>
      <c r="S2496">
        <v>1.0056179999999999</v>
      </c>
      <c r="T2496">
        <v>0.99099599999999999</v>
      </c>
      <c r="U2496">
        <v>9.7643000000000004</v>
      </c>
    </row>
    <row r="2497" spans="1:21" x14ac:dyDescent="0.25">
      <c r="A2497" t="s">
        <v>33</v>
      </c>
      <c r="B2497">
        <v>6.6350000000000003E-3</v>
      </c>
      <c r="C2497">
        <v>2.1551000000000001E-2</v>
      </c>
      <c r="D2497">
        <v>255</v>
      </c>
      <c r="E2497">
        <v>6.77E-3</v>
      </c>
      <c r="F2497">
        <v>4.267E-3</v>
      </c>
      <c r="G2497">
        <v>13.4506</v>
      </c>
      <c r="H2497">
        <v>20</v>
      </c>
      <c r="I2497">
        <v>269</v>
      </c>
      <c r="J2497">
        <v>0.107543</v>
      </c>
      <c r="K2497">
        <v>1.050079</v>
      </c>
      <c r="L2497">
        <v>1.0846800000000001</v>
      </c>
      <c r="M2497">
        <v>12.40052</v>
      </c>
      <c r="N2497">
        <v>14.200670000000001</v>
      </c>
      <c r="O2497">
        <v>10.60037</v>
      </c>
      <c r="P2497">
        <v>5.71E-4</v>
      </c>
      <c r="Q2497">
        <v>6.0000000000000002E-5</v>
      </c>
      <c r="R2497">
        <v>1.058073</v>
      </c>
      <c r="S2497">
        <v>1.0628770000000001</v>
      </c>
      <c r="T2497">
        <v>0.98281200000000002</v>
      </c>
      <c r="U2497">
        <v>9.7643000000000004</v>
      </c>
    </row>
    <row r="2498" spans="1:21" x14ac:dyDescent="0.25">
      <c r="A2498" t="s">
        <v>34</v>
      </c>
    </row>
    <row r="2499" spans="1:21" x14ac:dyDescent="0.25">
      <c r="A2499" t="s">
        <v>35</v>
      </c>
    </row>
    <row r="2500" spans="1:21" x14ac:dyDescent="0.25">
      <c r="A2500" t="s">
        <v>36</v>
      </c>
    </row>
    <row r="2501" spans="1:21" x14ac:dyDescent="0.25">
      <c r="A2501" t="s">
        <v>37</v>
      </c>
      <c r="B2501">
        <v>98.010350000000003</v>
      </c>
      <c r="E2501">
        <v>100</v>
      </c>
      <c r="F2501">
        <v>99.999989999999997</v>
      </c>
    </row>
    <row r="2502" spans="1:21" x14ac:dyDescent="0.25">
      <c r="A2502" t="s">
        <v>38</v>
      </c>
      <c r="B2502" t="s">
        <v>39</v>
      </c>
    </row>
    <row r="2503" spans="1:21" x14ac:dyDescent="0.25">
      <c r="A2503" t="s">
        <v>40</v>
      </c>
    </row>
    <row r="2504" spans="1:21" x14ac:dyDescent="0.25">
      <c r="A2504" t="s">
        <v>41</v>
      </c>
    </row>
    <row r="2505" spans="1:21" x14ac:dyDescent="0.25">
      <c r="A2505" t="s">
        <v>42</v>
      </c>
    </row>
    <row r="2506" spans="1:21" x14ac:dyDescent="0.25">
      <c r="A2506" t="s">
        <v>43</v>
      </c>
    </row>
    <row r="2507" spans="1:21" x14ac:dyDescent="0.25">
      <c r="A2507" t="s">
        <v>44</v>
      </c>
      <c r="B2507">
        <v>3.791512</v>
      </c>
    </row>
    <row r="2508" spans="1:21" x14ac:dyDescent="0.25">
      <c r="A2508" t="s">
        <v>45</v>
      </c>
      <c r="B2508">
        <v>3.1256689999999998</v>
      </c>
    </row>
    <row r="2509" spans="1:21" x14ac:dyDescent="0.25">
      <c r="A2509" t="s">
        <v>46</v>
      </c>
      <c r="B2509">
        <v>10.94988</v>
      </c>
    </row>
    <row r="2510" spans="1:21" x14ac:dyDescent="0.25">
      <c r="A2510" t="s">
        <v>47</v>
      </c>
      <c r="B2510">
        <v>33.284399999999998</v>
      </c>
    </row>
    <row r="2511" spans="1:21" x14ac:dyDescent="0.25">
      <c r="A2511" t="s">
        <v>48</v>
      </c>
      <c r="B2511">
        <v>41.856470000000002</v>
      </c>
    </row>
    <row r="2512" spans="1:21" x14ac:dyDescent="0.25">
      <c r="A2512" t="s">
        <v>49</v>
      </c>
      <c r="B2512">
        <v>4.9944290000000002</v>
      </c>
    </row>
    <row r="2513" spans="1:21" x14ac:dyDescent="0.25">
      <c r="A2513" t="s">
        <v>50</v>
      </c>
      <c r="B2513">
        <v>7.9920000000000008E-3</v>
      </c>
    </row>
    <row r="2514" spans="1:21" x14ac:dyDescent="0.25">
      <c r="A2514" t="s">
        <v>51</v>
      </c>
    </row>
    <row r="2515" spans="1:21" x14ac:dyDescent="0.25">
      <c r="A2515" t="s">
        <v>52</v>
      </c>
    </row>
    <row r="2516" spans="1:21" x14ac:dyDescent="0.25">
      <c r="A2516" t="s">
        <v>53</v>
      </c>
    </row>
    <row r="2517" spans="1:21" x14ac:dyDescent="0.25">
      <c r="A2517" t="s">
        <v>37</v>
      </c>
      <c r="B2517">
        <v>98.010360000000006</v>
      </c>
    </row>
    <row r="2519" spans="1:21" x14ac:dyDescent="0.25">
      <c r="B2519" t="s">
        <v>128</v>
      </c>
    </row>
    <row r="2520" spans="1:21" x14ac:dyDescent="0.25">
      <c r="A2520" t="s">
        <v>22</v>
      </c>
    </row>
    <row r="2521" spans="1:21" x14ac:dyDescent="0.25">
      <c r="A2521" t="s">
        <v>23</v>
      </c>
    </row>
    <row r="2522" spans="1:21" x14ac:dyDescent="0.25">
      <c r="A2522" t="s">
        <v>24</v>
      </c>
    </row>
    <row r="2523" spans="1:21" x14ac:dyDescent="0.25">
      <c r="A2523" t="s">
        <v>25</v>
      </c>
    </row>
    <row r="2524" spans="1:21" x14ac:dyDescent="0.25">
      <c r="A2524" t="s">
        <v>26</v>
      </c>
      <c r="B2524">
        <v>40.05039</v>
      </c>
      <c r="E2524">
        <v>40.967730000000003</v>
      </c>
      <c r="F2524">
        <v>63.049509999999998</v>
      </c>
    </row>
    <row r="2525" spans="1:21" x14ac:dyDescent="0.25">
      <c r="A2525" t="s">
        <v>27</v>
      </c>
      <c r="B2525">
        <v>2.289895</v>
      </c>
      <c r="C2525">
        <v>0.10724499999999999</v>
      </c>
      <c r="D2525">
        <v>326</v>
      </c>
      <c r="E2525">
        <v>2.3423449999999999</v>
      </c>
      <c r="F2525">
        <v>2.3730850000000001</v>
      </c>
      <c r="G2525">
        <v>246.3</v>
      </c>
      <c r="H2525">
        <v>20</v>
      </c>
      <c r="I2525">
        <v>4922</v>
      </c>
      <c r="J2525">
        <v>24.921569999999999</v>
      </c>
      <c r="K2525">
        <v>237.59979999999999</v>
      </c>
      <c r="L2525">
        <v>28.309539999999998</v>
      </c>
      <c r="M2525">
        <v>8.7002500000000005</v>
      </c>
      <c r="N2525">
        <v>8.9002610000000004</v>
      </c>
      <c r="O2525">
        <v>8.5002379999999995</v>
      </c>
      <c r="P2525">
        <v>5.91E-2</v>
      </c>
      <c r="Q2525">
        <v>1.2274999999999999E-2</v>
      </c>
      <c r="R2525">
        <v>0.97545300000000001</v>
      </c>
      <c r="S2525">
        <v>1.9163479999999999</v>
      </c>
      <c r="T2525">
        <v>1.00169</v>
      </c>
      <c r="U2525">
        <v>9.5338999999999992</v>
      </c>
    </row>
    <row r="2526" spans="1:21" x14ac:dyDescent="0.25">
      <c r="A2526" t="s">
        <v>28</v>
      </c>
      <c r="B2526">
        <v>2.4262670000000002</v>
      </c>
      <c r="C2526">
        <v>0.19689400000000001</v>
      </c>
      <c r="D2526">
        <v>571</v>
      </c>
      <c r="E2526">
        <v>2.48184</v>
      </c>
      <c r="F2526">
        <v>2.6582560000000002</v>
      </c>
      <c r="G2526">
        <v>127.00320000000001</v>
      </c>
      <c r="H2526">
        <v>20</v>
      </c>
      <c r="I2526">
        <v>2539</v>
      </c>
      <c r="J2526">
        <v>12.67614</v>
      </c>
      <c r="K2526">
        <v>120.8531</v>
      </c>
      <c r="L2526">
        <v>20.650459999999999</v>
      </c>
      <c r="M2526">
        <v>6.1501400000000004</v>
      </c>
      <c r="N2526">
        <v>8.3002269999999996</v>
      </c>
      <c r="O2526">
        <v>4.0000530000000003</v>
      </c>
      <c r="P2526">
        <v>0.19273799999999999</v>
      </c>
      <c r="Q2526">
        <v>9.4730000000000005E-3</v>
      </c>
      <c r="R2526">
        <v>0.99289400000000005</v>
      </c>
      <c r="S2526">
        <v>2.581636</v>
      </c>
      <c r="T2526">
        <v>1.00478</v>
      </c>
      <c r="U2526">
        <v>9.5338999999999992</v>
      </c>
    </row>
    <row r="2527" spans="1:21" x14ac:dyDescent="0.25">
      <c r="A2527" t="s">
        <v>29</v>
      </c>
      <c r="B2527">
        <v>7.7995089999999996</v>
      </c>
      <c r="C2527">
        <v>0.137105</v>
      </c>
      <c r="D2527">
        <v>270</v>
      </c>
      <c r="E2527">
        <v>7.9781550000000001</v>
      </c>
      <c r="F2527">
        <v>4.9015440000000003</v>
      </c>
      <c r="G2527">
        <v>1764.5150000000001</v>
      </c>
      <c r="H2527">
        <v>20</v>
      </c>
      <c r="I2527">
        <v>35086</v>
      </c>
      <c r="J2527">
        <v>182.17230000000001</v>
      </c>
      <c r="K2527">
        <v>1736.8130000000001</v>
      </c>
      <c r="L2527">
        <v>63.695070000000001</v>
      </c>
      <c r="M2527">
        <v>27.702539999999999</v>
      </c>
      <c r="N2527">
        <v>29.102789999999999</v>
      </c>
      <c r="O2527">
        <v>26.30228</v>
      </c>
      <c r="P2527">
        <v>0.60202500000000003</v>
      </c>
      <c r="Q2527">
        <v>7.3051000000000005E-2</v>
      </c>
      <c r="R2527">
        <v>1.0383929999999999</v>
      </c>
      <c r="S2527">
        <v>1.039587</v>
      </c>
      <c r="T2527">
        <v>0.98910600000000004</v>
      </c>
      <c r="U2527">
        <v>9.5338999999999992</v>
      </c>
    </row>
    <row r="2528" spans="1:21" x14ac:dyDescent="0.25">
      <c r="A2528" t="s">
        <v>30</v>
      </c>
      <c r="B2528">
        <v>23.033370000000001</v>
      </c>
      <c r="C2528">
        <v>0.64583400000000002</v>
      </c>
      <c r="D2528">
        <v>1297</v>
      </c>
      <c r="E2528">
        <v>23.560939999999999</v>
      </c>
      <c r="F2528">
        <v>10.388450000000001</v>
      </c>
      <c r="G2528">
        <v>1093.028</v>
      </c>
      <c r="H2528">
        <v>20</v>
      </c>
      <c r="I2528">
        <v>21782</v>
      </c>
      <c r="J2528">
        <v>112.685</v>
      </c>
      <c r="K2528">
        <v>1074.327</v>
      </c>
      <c r="L2528">
        <v>58.447099999999999</v>
      </c>
      <c r="M2528">
        <v>18.701149999999998</v>
      </c>
      <c r="N2528">
        <v>0</v>
      </c>
      <c r="O2528">
        <v>18.701149999999998</v>
      </c>
      <c r="P2528">
        <v>0.41947499999999999</v>
      </c>
      <c r="Q2528">
        <v>0.19678000000000001</v>
      </c>
      <c r="R2528">
        <v>1.1668540000000001</v>
      </c>
      <c r="S2528">
        <v>1.0020309999999999</v>
      </c>
      <c r="T2528">
        <v>1.000316</v>
      </c>
      <c r="U2528">
        <v>9.5338999999999992</v>
      </c>
    </row>
    <row r="2529" spans="1:21" x14ac:dyDescent="0.25">
      <c r="A2529" t="s">
        <v>31</v>
      </c>
      <c r="B2529">
        <v>18.230170000000001</v>
      </c>
      <c r="C2529">
        <v>0.55061199999999999</v>
      </c>
      <c r="D2529">
        <v>591</v>
      </c>
      <c r="E2529">
        <v>18.64772</v>
      </c>
      <c r="F2529">
        <v>14.82484</v>
      </c>
      <c r="G2529">
        <v>1071.777</v>
      </c>
      <c r="H2529">
        <v>20</v>
      </c>
      <c r="I2529">
        <v>21360</v>
      </c>
      <c r="J2529">
        <v>111.4682</v>
      </c>
      <c r="K2529">
        <v>1062.7270000000001</v>
      </c>
      <c r="L2529">
        <v>118.4243</v>
      </c>
      <c r="M2529">
        <v>9.050319</v>
      </c>
      <c r="N2529">
        <v>12.900550000000001</v>
      </c>
      <c r="O2529">
        <v>5.2000890000000002</v>
      </c>
      <c r="P2529">
        <v>0.92815899999999996</v>
      </c>
      <c r="Q2529">
        <v>0.14849999999999999</v>
      </c>
      <c r="R2529">
        <v>1.0273559999999999</v>
      </c>
      <c r="S2529">
        <v>1.1962889999999999</v>
      </c>
      <c r="T2529">
        <v>1.009393</v>
      </c>
      <c r="U2529">
        <v>9.5338999999999992</v>
      </c>
    </row>
    <row r="2530" spans="1:21" x14ac:dyDescent="0.25">
      <c r="A2530" t="s">
        <v>32</v>
      </c>
      <c r="B2530">
        <v>3.920874</v>
      </c>
      <c r="C2530">
        <v>0.219916</v>
      </c>
      <c r="D2530">
        <v>781</v>
      </c>
      <c r="E2530">
        <v>4.0106799999999998</v>
      </c>
      <c r="F2530">
        <v>1.7976430000000001</v>
      </c>
      <c r="G2530">
        <v>183.56110000000001</v>
      </c>
      <c r="H2530">
        <v>20</v>
      </c>
      <c r="I2530">
        <v>3669</v>
      </c>
      <c r="J2530">
        <v>18.288509999999999</v>
      </c>
      <c r="K2530">
        <v>174.36080000000001</v>
      </c>
      <c r="L2530">
        <v>19.951689999999999</v>
      </c>
      <c r="M2530">
        <v>9.2002799999999993</v>
      </c>
      <c r="N2530">
        <v>9.8003169999999997</v>
      </c>
      <c r="O2530">
        <v>8.6002449999999993</v>
      </c>
      <c r="P2530">
        <v>0.10793999999999999</v>
      </c>
      <c r="Q2530">
        <v>3.3250000000000002E-2</v>
      </c>
      <c r="R2530">
        <v>1.1836519999999999</v>
      </c>
      <c r="S2530">
        <v>1.005612</v>
      </c>
      <c r="T2530">
        <v>0.99108499999999999</v>
      </c>
      <c r="U2530">
        <v>9.5338999999999992</v>
      </c>
    </row>
    <row r="2531" spans="1:21" x14ac:dyDescent="0.25">
      <c r="A2531" t="s">
        <v>33</v>
      </c>
      <c r="B2531">
        <v>1.0357E-2</v>
      </c>
      <c r="C2531">
        <v>2.0868999999999999E-2</v>
      </c>
      <c r="D2531">
        <v>243</v>
      </c>
      <c r="E2531">
        <v>1.0593999999999999E-2</v>
      </c>
      <c r="F2531">
        <v>6.672E-3</v>
      </c>
      <c r="G2531">
        <v>12.3505</v>
      </c>
      <c r="H2531">
        <v>20</v>
      </c>
      <c r="I2531">
        <v>247</v>
      </c>
      <c r="J2531">
        <v>0.16783500000000001</v>
      </c>
      <c r="K2531">
        <v>1.6001209999999999</v>
      </c>
      <c r="L2531">
        <v>1.1488430000000001</v>
      </c>
      <c r="M2531">
        <v>10.75038</v>
      </c>
      <c r="N2531">
        <v>11.20041</v>
      </c>
      <c r="O2531">
        <v>10.30035</v>
      </c>
      <c r="P2531">
        <v>8.9099999999999997E-4</v>
      </c>
      <c r="Q2531">
        <v>9.3999999999999994E-5</v>
      </c>
      <c r="R2531">
        <v>1.0582480000000001</v>
      </c>
      <c r="S2531">
        <v>1.062878</v>
      </c>
      <c r="T2531">
        <v>0.98284199999999999</v>
      </c>
      <c r="U2531">
        <v>9.5338999999999992</v>
      </c>
    </row>
    <row r="2532" spans="1:21" x14ac:dyDescent="0.25">
      <c r="A2532" t="s">
        <v>34</v>
      </c>
    </row>
    <row r="2533" spans="1:21" x14ac:dyDescent="0.25">
      <c r="A2533" t="s">
        <v>35</v>
      </c>
    </row>
    <row r="2534" spans="1:21" x14ac:dyDescent="0.25">
      <c r="A2534" t="s">
        <v>36</v>
      </c>
    </row>
    <row r="2535" spans="1:21" x14ac:dyDescent="0.25">
      <c r="A2535" t="s">
        <v>37</v>
      </c>
      <c r="B2535">
        <v>97.760829999999999</v>
      </c>
      <c r="E2535">
        <v>99.999989999999997</v>
      </c>
      <c r="F2535">
        <v>100</v>
      </c>
    </row>
    <row r="2536" spans="1:21" x14ac:dyDescent="0.25">
      <c r="A2536" t="s">
        <v>38</v>
      </c>
      <c r="B2536" t="s">
        <v>39</v>
      </c>
    </row>
    <row r="2537" spans="1:21" x14ac:dyDescent="0.25">
      <c r="A2537" t="s">
        <v>40</v>
      </c>
    </row>
    <row r="2538" spans="1:21" x14ac:dyDescent="0.25">
      <c r="A2538" t="s">
        <v>41</v>
      </c>
    </row>
    <row r="2539" spans="1:21" x14ac:dyDescent="0.25">
      <c r="A2539" t="s">
        <v>42</v>
      </c>
    </row>
    <row r="2540" spans="1:21" x14ac:dyDescent="0.25">
      <c r="A2540" t="s">
        <v>43</v>
      </c>
    </row>
    <row r="2541" spans="1:21" x14ac:dyDescent="0.25">
      <c r="A2541" t="s">
        <v>44</v>
      </c>
      <c r="B2541">
        <v>3.7973300000000001</v>
      </c>
    </row>
    <row r="2542" spans="1:21" x14ac:dyDescent="0.25">
      <c r="A2542" t="s">
        <v>45</v>
      </c>
      <c r="B2542">
        <v>3.2705579999999999</v>
      </c>
    </row>
    <row r="2543" spans="1:21" x14ac:dyDescent="0.25">
      <c r="A2543" t="s">
        <v>46</v>
      </c>
      <c r="B2543">
        <v>10.913069999999999</v>
      </c>
    </row>
    <row r="2544" spans="1:21" x14ac:dyDescent="0.25">
      <c r="A2544" t="s">
        <v>47</v>
      </c>
      <c r="B2544">
        <v>32.931820000000002</v>
      </c>
    </row>
    <row r="2545" spans="1:21" x14ac:dyDescent="0.25">
      <c r="A2545" t="s">
        <v>48</v>
      </c>
      <c r="B2545">
        <v>41.772799999999997</v>
      </c>
    </row>
    <row r="2546" spans="1:21" x14ac:dyDescent="0.25">
      <c r="A2546" t="s">
        <v>49</v>
      </c>
      <c r="B2546">
        <v>5.0627740000000001</v>
      </c>
    </row>
    <row r="2547" spans="1:21" x14ac:dyDescent="0.25">
      <c r="A2547" t="s">
        <v>50</v>
      </c>
      <c r="B2547">
        <v>1.2475999999999999E-2</v>
      </c>
    </row>
    <row r="2548" spans="1:21" x14ac:dyDescent="0.25">
      <c r="A2548" t="s">
        <v>51</v>
      </c>
    </row>
    <row r="2549" spans="1:21" x14ac:dyDescent="0.25">
      <c r="A2549" t="s">
        <v>52</v>
      </c>
    </row>
    <row r="2550" spans="1:21" x14ac:dyDescent="0.25">
      <c r="A2550" t="s">
        <v>53</v>
      </c>
    </row>
    <row r="2551" spans="1:21" x14ac:dyDescent="0.25">
      <c r="A2551" t="s">
        <v>37</v>
      </c>
      <c r="B2551">
        <v>97.760829999999999</v>
      </c>
    </row>
    <row r="2553" spans="1:21" x14ac:dyDescent="0.25">
      <c r="B2553" t="s">
        <v>129</v>
      </c>
    </row>
    <row r="2554" spans="1:21" x14ac:dyDescent="0.25">
      <c r="A2554" t="s">
        <v>22</v>
      </c>
    </row>
    <row r="2555" spans="1:21" x14ac:dyDescent="0.25">
      <c r="A2555" t="s">
        <v>23</v>
      </c>
    </row>
    <row r="2556" spans="1:21" x14ac:dyDescent="0.25">
      <c r="A2556" t="s">
        <v>24</v>
      </c>
    </row>
    <row r="2557" spans="1:21" x14ac:dyDescent="0.25">
      <c r="A2557" t="s">
        <v>25</v>
      </c>
    </row>
    <row r="2558" spans="1:21" x14ac:dyDescent="0.25">
      <c r="A2558" t="s">
        <v>26</v>
      </c>
      <c r="B2558">
        <v>40.303460000000001</v>
      </c>
      <c r="E2558">
        <v>40.928060000000002</v>
      </c>
      <c r="F2558">
        <v>63.032940000000004</v>
      </c>
    </row>
    <row r="2559" spans="1:21" x14ac:dyDescent="0.25">
      <c r="A2559" t="s">
        <v>27</v>
      </c>
      <c r="B2559">
        <v>2.3938250000000001</v>
      </c>
      <c r="C2559">
        <v>0.109775</v>
      </c>
      <c r="D2559">
        <v>341</v>
      </c>
      <c r="E2559">
        <v>2.4309240000000001</v>
      </c>
      <c r="F2559">
        <v>2.464566</v>
      </c>
      <c r="G2559">
        <v>259.27159999999998</v>
      </c>
      <c r="H2559">
        <v>20</v>
      </c>
      <c r="I2559">
        <v>5181</v>
      </c>
      <c r="J2559">
        <v>26.044820000000001</v>
      </c>
      <c r="K2559">
        <v>249.62129999999999</v>
      </c>
      <c r="L2559">
        <v>26.86666</v>
      </c>
      <c r="M2559">
        <v>9.6503099999999993</v>
      </c>
      <c r="N2559">
        <v>10.400359999999999</v>
      </c>
      <c r="O2559">
        <v>8.9002610000000004</v>
      </c>
      <c r="P2559">
        <v>6.1762999999999998E-2</v>
      </c>
      <c r="Q2559">
        <v>1.2828000000000001E-2</v>
      </c>
      <c r="R2559">
        <v>0.975298</v>
      </c>
      <c r="S2559">
        <v>1.9173370000000001</v>
      </c>
      <c r="T2559">
        <v>1.0017050000000001</v>
      </c>
      <c r="U2559">
        <v>9.5843000000000007</v>
      </c>
    </row>
    <row r="2560" spans="1:21" x14ac:dyDescent="0.25">
      <c r="A2560" t="s">
        <v>28</v>
      </c>
      <c r="B2560">
        <v>2.389138</v>
      </c>
      <c r="C2560">
        <v>0.19494900000000001</v>
      </c>
      <c r="D2560">
        <v>585</v>
      </c>
      <c r="E2560">
        <v>2.4261629999999998</v>
      </c>
      <c r="F2560">
        <v>2.6004559999999999</v>
      </c>
      <c r="G2560">
        <v>126.00239999999999</v>
      </c>
      <c r="H2560">
        <v>20</v>
      </c>
      <c r="I2560">
        <v>2519</v>
      </c>
      <c r="J2560">
        <v>12.468540000000001</v>
      </c>
      <c r="K2560">
        <v>119.5022</v>
      </c>
      <c r="L2560">
        <v>19.384509999999999</v>
      </c>
      <c r="M2560">
        <v>6.5001569999999997</v>
      </c>
      <c r="N2560">
        <v>8.8002559999999992</v>
      </c>
      <c r="O2560">
        <v>4.2000580000000003</v>
      </c>
      <c r="P2560">
        <v>0.189582</v>
      </c>
      <c r="Q2560">
        <v>9.3179999999999999E-3</v>
      </c>
      <c r="R2560">
        <v>0.99273699999999998</v>
      </c>
      <c r="S2560">
        <v>2.5851739999999999</v>
      </c>
      <c r="T2560">
        <v>1.0047759999999999</v>
      </c>
      <c r="U2560">
        <v>9.5843000000000007</v>
      </c>
    </row>
    <row r="2561" spans="1:21" x14ac:dyDescent="0.25">
      <c r="A2561" t="s">
        <v>29</v>
      </c>
      <c r="B2561">
        <v>7.8294439999999996</v>
      </c>
      <c r="C2561">
        <v>0.136937</v>
      </c>
      <c r="D2561">
        <v>260</v>
      </c>
      <c r="E2561">
        <v>7.9507810000000001</v>
      </c>
      <c r="F2561">
        <v>4.8881759999999996</v>
      </c>
      <c r="G2561">
        <v>1779.135</v>
      </c>
      <c r="H2561">
        <v>20</v>
      </c>
      <c r="I2561">
        <v>35375</v>
      </c>
      <c r="J2561">
        <v>182.92750000000001</v>
      </c>
      <c r="K2561">
        <v>1753.232</v>
      </c>
      <c r="L2561">
        <v>68.686580000000006</v>
      </c>
      <c r="M2561">
        <v>25.90222</v>
      </c>
      <c r="N2561">
        <v>27.002410000000001</v>
      </c>
      <c r="O2561">
        <v>24.802029999999998</v>
      </c>
      <c r="P2561">
        <v>0.60452099999999998</v>
      </c>
      <c r="Q2561">
        <v>7.3354000000000003E-2</v>
      </c>
      <c r="R2561">
        <v>1.038216</v>
      </c>
      <c r="S2561">
        <v>1.0395449999999999</v>
      </c>
      <c r="T2561">
        <v>0.98905100000000001</v>
      </c>
      <c r="U2561">
        <v>9.5843000000000007</v>
      </c>
    </row>
    <row r="2562" spans="1:21" x14ac:dyDescent="0.25">
      <c r="A2562" t="s">
        <v>30</v>
      </c>
      <c r="B2562">
        <v>23.394010000000002</v>
      </c>
      <c r="C2562">
        <v>0.65158199999999999</v>
      </c>
      <c r="D2562">
        <v>1268</v>
      </c>
      <c r="E2562">
        <v>23.75656</v>
      </c>
      <c r="F2562">
        <v>10.482100000000001</v>
      </c>
      <c r="G2562">
        <v>1115.5920000000001</v>
      </c>
      <c r="H2562">
        <v>20</v>
      </c>
      <c r="I2562">
        <v>22230</v>
      </c>
      <c r="J2562">
        <v>114.50920000000001</v>
      </c>
      <c r="K2562">
        <v>1097.491</v>
      </c>
      <c r="L2562">
        <v>61.631230000000002</v>
      </c>
      <c r="M2562">
        <v>18.10108</v>
      </c>
      <c r="N2562">
        <v>0</v>
      </c>
      <c r="O2562">
        <v>18.10108</v>
      </c>
      <c r="P2562">
        <v>0.42626599999999998</v>
      </c>
      <c r="Q2562">
        <v>0.199965</v>
      </c>
      <c r="R2562">
        <v>1.1666350000000001</v>
      </c>
      <c r="S2562">
        <v>1.002006</v>
      </c>
      <c r="T2562">
        <v>1.000316</v>
      </c>
      <c r="U2562">
        <v>9.5843000000000007</v>
      </c>
    </row>
    <row r="2563" spans="1:21" x14ac:dyDescent="0.25">
      <c r="A2563" t="s">
        <v>31</v>
      </c>
      <c r="B2563">
        <v>18.259879999999999</v>
      </c>
      <c r="C2563">
        <v>0.55056499999999997</v>
      </c>
      <c r="D2563">
        <v>580</v>
      </c>
      <c r="E2563">
        <v>18.542870000000001</v>
      </c>
      <c r="F2563">
        <v>14.75189</v>
      </c>
      <c r="G2563">
        <v>1078.6759999999999</v>
      </c>
      <c r="H2563">
        <v>20</v>
      </c>
      <c r="I2563">
        <v>21497</v>
      </c>
      <c r="J2563">
        <v>111.6279</v>
      </c>
      <c r="K2563">
        <v>1069.876</v>
      </c>
      <c r="L2563">
        <v>122.57259999999999</v>
      </c>
      <c r="M2563">
        <v>8.8003020000000003</v>
      </c>
      <c r="N2563">
        <v>12.50052</v>
      </c>
      <c r="O2563">
        <v>5.1000860000000001</v>
      </c>
      <c r="P2563">
        <v>0.92948900000000001</v>
      </c>
      <c r="Q2563">
        <v>0.14871300000000001</v>
      </c>
      <c r="R2563">
        <v>1.027191</v>
      </c>
      <c r="S2563">
        <v>1.1970780000000001</v>
      </c>
      <c r="T2563">
        <v>1.009398</v>
      </c>
      <c r="U2563">
        <v>9.5843000000000007</v>
      </c>
    </row>
    <row r="2564" spans="1:21" x14ac:dyDescent="0.25">
      <c r="A2564" t="s">
        <v>32</v>
      </c>
      <c r="B2564">
        <v>3.8954520000000001</v>
      </c>
      <c r="C2564">
        <v>0.217863</v>
      </c>
      <c r="D2564">
        <v>747</v>
      </c>
      <c r="E2564">
        <v>3.9558230000000001</v>
      </c>
      <c r="F2564">
        <v>1.7743070000000001</v>
      </c>
      <c r="G2564">
        <v>182.71010000000001</v>
      </c>
      <c r="H2564">
        <v>20</v>
      </c>
      <c r="I2564">
        <v>3652</v>
      </c>
      <c r="J2564">
        <v>18.176590000000001</v>
      </c>
      <c r="K2564">
        <v>174.2099</v>
      </c>
      <c r="L2564">
        <v>21.494700000000002</v>
      </c>
      <c r="M2564">
        <v>8.5002390000000005</v>
      </c>
      <c r="N2564">
        <v>8.8002559999999992</v>
      </c>
      <c r="O2564">
        <v>8.2002220000000001</v>
      </c>
      <c r="P2564">
        <v>0.107279</v>
      </c>
      <c r="Q2564">
        <v>3.3047E-2</v>
      </c>
      <c r="R2564">
        <v>1.183433</v>
      </c>
      <c r="S2564">
        <v>1.0055799999999999</v>
      </c>
      <c r="T2564">
        <v>0.99098299999999995</v>
      </c>
      <c r="U2564">
        <v>9.5843000000000007</v>
      </c>
    </row>
    <row r="2565" spans="1:21" x14ac:dyDescent="0.25">
      <c r="A2565" t="s">
        <v>33</v>
      </c>
      <c r="B2565">
        <v>8.6910000000000008E-3</v>
      </c>
      <c r="C2565">
        <v>2.0955999999999999E-2</v>
      </c>
      <c r="D2565">
        <v>245</v>
      </c>
      <c r="E2565">
        <v>8.8249999999999995E-3</v>
      </c>
      <c r="F2565">
        <v>5.5620000000000001E-3</v>
      </c>
      <c r="G2565">
        <v>12.45051</v>
      </c>
      <c r="H2565">
        <v>20</v>
      </c>
      <c r="I2565">
        <v>249</v>
      </c>
      <c r="J2565">
        <v>0.14086599999999999</v>
      </c>
      <c r="K2565">
        <v>1.350101</v>
      </c>
      <c r="L2565">
        <v>1.121626</v>
      </c>
      <c r="M2565">
        <v>11.10041</v>
      </c>
      <c r="N2565">
        <v>10.00033</v>
      </c>
      <c r="O2565">
        <v>12.20049</v>
      </c>
      <c r="P2565">
        <v>7.4799999999999997E-4</v>
      </c>
      <c r="Q2565">
        <v>7.8999999999999996E-5</v>
      </c>
      <c r="R2565">
        <v>1.0580700000000001</v>
      </c>
      <c r="S2565">
        <v>1.0628280000000001</v>
      </c>
      <c r="T2565">
        <v>0.98284700000000003</v>
      </c>
      <c r="U2565">
        <v>9.5843000000000007</v>
      </c>
    </row>
    <row r="2566" spans="1:21" x14ac:dyDescent="0.25">
      <c r="A2566" t="s">
        <v>34</v>
      </c>
    </row>
    <row r="2567" spans="1:21" x14ac:dyDescent="0.25">
      <c r="A2567" t="s">
        <v>35</v>
      </c>
    </row>
    <row r="2568" spans="1:21" x14ac:dyDescent="0.25">
      <c r="A2568" t="s">
        <v>36</v>
      </c>
    </row>
    <row r="2569" spans="1:21" x14ac:dyDescent="0.25">
      <c r="A2569" t="s">
        <v>37</v>
      </c>
      <c r="B2569">
        <v>98.473889999999997</v>
      </c>
      <c r="E2569">
        <v>100</v>
      </c>
      <c r="F2569">
        <v>100</v>
      </c>
    </row>
    <row r="2570" spans="1:21" x14ac:dyDescent="0.25">
      <c r="A2570" t="s">
        <v>38</v>
      </c>
      <c r="B2570" t="s">
        <v>39</v>
      </c>
    </row>
    <row r="2571" spans="1:21" x14ac:dyDescent="0.25">
      <c r="A2571" t="s">
        <v>40</v>
      </c>
    </row>
    <row r="2572" spans="1:21" x14ac:dyDescent="0.25">
      <c r="A2572" t="s">
        <v>41</v>
      </c>
    </row>
    <row r="2573" spans="1:21" x14ac:dyDescent="0.25">
      <c r="A2573" t="s">
        <v>42</v>
      </c>
    </row>
    <row r="2574" spans="1:21" x14ac:dyDescent="0.25">
      <c r="A2574" t="s">
        <v>43</v>
      </c>
    </row>
    <row r="2575" spans="1:21" x14ac:dyDescent="0.25">
      <c r="A2575" t="s">
        <v>44</v>
      </c>
      <c r="B2575">
        <v>3.9696760000000002</v>
      </c>
    </row>
    <row r="2576" spans="1:21" x14ac:dyDescent="0.25">
      <c r="A2576" t="s">
        <v>45</v>
      </c>
      <c r="B2576">
        <v>3.2205080000000001</v>
      </c>
    </row>
    <row r="2577" spans="1:6" x14ac:dyDescent="0.25">
      <c r="A2577" t="s">
        <v>46</v>
      </c>
      <c r="B2577">
        <v>10.95496</v>
      </c>
    </row>
    <row r="2578" spans="1:6" x14ac:dyDescent="0.25">
      <c r="A2578" t="s">
        <v>47</v>
      </c>
      <c r="B2578">
        <v>33.44744</v>
      </c>
    </row>
    <row r="2579" spans="1:6" x14ac:dyDescent="0.25">
      <c r="A2579" t="s">
        <v>48</v>
      </c>
      <c r="B2579">
        <v>41.840890000000002</v>
      </c>
    </row>
    <row r="2580" spans="1:6" x14ac:dyDescent="0.25">
      <c r="A2580" t="s">
        <v>49</v>
      </c>
      <c r="B2580">
        <v>5.0299500000000004</v>
      </c>
    </row>
    <row r="2581" spans="1:6" x14ac:dyDescent="0.25">
      <c r="A2581" t="s">
        <v>50</v>
      </c>
      <c r="B2581">
        <v>1.0468999999999999E-2</v>
      </c>
    </row>
    <row r="2582" spans="1:6" x14ac:dyDescent="0.25">
      <c r="A2582" t="s">
        <v>51</v>
      </c>
    </row>
    <row r="2583" spans="1:6" x14ac:dyDescent="0.25">
      <c r="A2583" t="s">
        <v>52</v>
      </c>
    </row>
    <row r="2584" spans="1:6" x14ac:dyDescent="0.25">
      <c r="A2584" t="s">
        <v>53</v>
      </c>
    </row>
    <row r="2585" spans="1:6" x14ac:dyDescent="0.25">
      <c r="A2585" t="s">
        <v>37</v>
      </c>
      <c r="B2585">
        <v>98.4739</v>
      </c>
    </row>
    <row r="2587" spans="1:6" x14ac:dyDescent="0.25">
      <c r="B2587" t="s">
        <v>130</v>
      </c>
    </row>
    <row r="2588" spans="1:6" x14ac:dyDescent="0.25">
      <c r="A2588" t="s">
        <v>22</v>
      </c>
    </row>
    <row r="2589" spans="1:6" x14ac:dyDescent="0.25">
      <c r="A2589" t="s">
        <v>23</v>
      </c>
    </row>
    <row r="2590" spans="1:6" x14ac:dyDescent="0.25">
      <c r="A2590" t="s">
        <v>24</v>
      </c>
    </row>
    <row r="2591" spans="1:6" x14ac:dyDescent="0.25">
      <c r="A2591" t="s">
        <v>25</v>
      </c>
    </row>
    <row r="2592" spans="1:6" x14ac:dyDescent="0.25">
      <c r="A2592" t="s">
        <v>26</v>
      </c>
      <c r="B2592">
        <v>40.177239999999998</v>
      </c>
      <c r="E2592">
        <v>40.927059999999997</v>
      </c>
      <c r="F2592">
        <v>63.071379999999998</v>
      </c>
    </row>
    <row r="2593" spans="1:21" x14ac:dyDescent="0.25">
      <c r="A2593" t="s">
        <v>27</v>
      </c>
      <c r="B2593">
        <v>2.3011599999999999</v>
      </c>
      <c r="C2593">
        <v>0.106812</v>
      </c>
      <c r="D2593">
        <v>321</v>
      </c>
      <c r="E2593">
        <v>2.344106</v>
      </c>
      <c r="F2593">
        <v>2.3780540000000001</v>
      </c>
      <c r="G2593">
        <v>250.5069</v>
      </c>
      <c r="H2593">
        <v>20</v>
      </c>
      <c r="I2593">
        <v>5006</v>
      </c>
      <c r="J2593">
        <v>25.019570000000002</v>
      </c>
      <c r="K2593">
        <v>241.85669999999999</v>
      </c>
      <c r="L2593">
        <v>28.95947</v>
      </c>
      <c r="M2593">
        <v>8.6502599999999994</v>
      </c>
      <c r="N2593">
        <v>10.60037</v>
      </c>
      <c r="O2593">
        <v>6.7001480000000004</v>
      </c>
      <c r="P2593">
        <v>5.9332000000000003E-2</v>
      </c>
      <c r="Q2593">
        <v>1.2323000000000001E-2</v>
      </c>
      <c r="R2593">
        <v>0.97514299999999998</v>
      </c>
      <c r="S2593">
        <v>1.9188970000000001</v>
      </c>
      <c r="T2593">
        <v>1.001703</v>
      </c>
      <c r="U2593">
        <v>9.6667000000000005</v>
      </c>
    </row>
    <row r="2594" spans="1:21" x14ac:dyDescent="0.25">
      <c r="A2594" t="s">
        <v>28</v>
      </c>
      <c r="B2594">
        <v>2.355928</v>
      </c>
      <c r="C2594">
        <v>0.19134799999999999</v>
      </c>
      <c r="D2594">
        <v>513</v>
      </c>
      <c r="E2594">
        <v>2.3998970000000002</v>
      </c>
      <c r="F2594">
        <v>2.5739339999999999</v>
      </c>
      <c r="G2594">
        <v>123.7505</v>
      </c>
      <c r="H2594">
        <v>20</v>
      </c>
      <c r="I2594">
        <v>2474</v>
      </c>
      <c r="J2594">
        <v>12.279310000000001</v>
      </c>
      <c r="K2594">
        <v>118.7004</v>
      </c>
      <c r="L2594">
        <v>24.50459</v>
      </c>
      <c r="M2594">
        <v>5.0500959999999999</v>
      </c>
      <c r="N2594">
        <v>6.9001570000000001</v>
      </c>
      <c r="O2594">
        <v>3.200034</v>
      </c>
      <c r="P2594">
        <v>0.18670500000000001</v>
      </c>
      <c r="Q2594">
        <v>9.1769999999999994E-3</v>
      </c>
      <c r="R2594">
        <v>0.99258000000000002</v>
      </c>
      <c r="S2594">
        <v>2.5888070000000001</v>
      </c>
      <c r="T2594">
        <v>1.0047870000000001</v>
      </c>
      <c r="U2594">
        <v>9.6667000000000005</v>
      </c>
    </row>
    <row r="2595" spans="1:21" x14ac:dyDescent="0.25">
      <c r="A2595" t="s">
        <v>29</v>
      </c>
      <c r="B2595">
        <v>7.7909189999999997</v>
      </c>
      <c r="C2595">
        <v>0.13619000000000001</v>
      </c>
      <c r="D2595">
        <v>269</v>
      </c>
      <c r="E2595">
        <v>7.9363210000000004</v>
      </c>
      <c r="F2595">
        <v>4.8823800000000004</v>
      </c>
      <c r="G2595">
        <v>1788.19</v>
      </c>
      <c r="H2595">
        <v>20</v>
      </c>
      <c r="I2595">
        <v>35554</v>
      </c>
      <c r="J2595">
        <v>182.05670000000001</v>
      </c>
      <c r="K2595">
        <v>1759.8879999999999</v>
      </c>
      <c r="L2595">
        <v>63.181040000000003</v>
      </c>
      <c r="M2595">
        <v>28.30264</v>
      </c>
      <c r="N2595">
        <v>28.402660000000001</v>
      </c>
      <c r="O2595">
        <v>28.202629999999999</v>
      </c>
      <c r="P2595">
        <v>0.60164300000000004</v>
      </c>
      <c r="Q2595">
        <v>7.3005E-2</v>
      </c>
      <c r="R2595">
        <v>1.0380400000000001</v>
      </c>
      <c r="S2595">
        <v>1.0395749999999999</v>
      </c>
      <c r="T2595">
        <v>0.98901499999999998</v>
      </c>
      <c r="U2595">
        <v>9.6667000000000005</v>
      </c>
    </row>
    <row r="2596" spans="1:21" x14ac:dyDescent="0.25">
      <c r="A2596" t="s">
        <v>30</v>
      </c>
      <c r="B2596">
        <v>23.452470000000002</v>
      </c>
      <c r="C2596">
        <v>0.65185400000000004</v>
      </c>
      <c r="D2596">
        <v>1312</v>
      </c>
      <c r="E2596">
        <v>23.890160000000002</v>
      </c>
      <c r="F2596">
        <v>10.547739999999999</v>
      </c>
      <c r="G2596">
        <v>1129.444</v>
      </c>
      <c r="H2596">
        <v>20</v>
      </c>
      <c r="I2596">
        <v>22505</v>
      </c>
      <c r="J2596">
        <v>114.8006</v>
      </c>
      <c r="K2596">
        <v>1109.7429999999999</v>
      </c>
      <c r="L2596">
        <v>57.328449999999997</v>
      </c>
      <c r="M2596">
        <v>19.701280000000001</v>
      </c>
      <c r="N2596">
        <v>0</v>
      </c>
      <c r="O2596">
        <v>19.701280000000001</v>
      </c>
      <c r="P2596">
        <v>0.42735099999999998</v>
      </c>
      <c r="Q2596">
        <v>0.20047400000000001</v>
      </c>
      <c r="R2596">
        <v>1.166418</v>
      </c>
      <c r="S2596">
        <v>1.002005</v>
      </c>
      <c r="T2596">
        <v>1.000316</v>
      </c>
      <c r="U2596">
        <v>9.6667000000000005</v>
      </c>
    </row>
    <row r="2597" spans="1:21" x14ac:dyDescent="0.25">
      <c r="A2597" t="s">
        <v>31</v>
      </c>
      <c r="B2597">
        <v>18.218520000000002</v>
      </c>
      <c r="C2597">
        <v>0.54831200000000002</v>
      </c>
      <c r="D2597">
        <v>552</v>
      </c>
      <c r="E2597">
        <v>18.558530000000001</v>
      </c>
      <c r="F2597">
        <v>14.773709999999999</v>
      </c>
      <c r="G2597">
        <v>1084.8699999999999</v>
      </c>
      <c r="H2597">
        <v>20</v>
      </c>
      <c r="I2597">
        <v>21620</v>
      </c>
      <c r="J2597">
        <v>111.3896</v>
      </c>
      <c r="K2597">
        <v>1076.77</v>
      </c>
      <c r="L2597">
        <v>133.9299</v>
      </c>
      <c r="M2597">
        <v>8.1002810000000007</v>
      </c>
      <c r="N2597">
        <v>12.50052</v>
      </c>
      <c r="O2597">
        <v>3.7000449999999998</v>
      </c>
      <c r="P2597">
        <v>0.927504</v>
      </c>
      <c r="Q2597">
        <v>0.148395</v>
      </c>
      <c r="R2597">
        <v>1.0270250000000001</v>
      </c>
      <c r="S2597">
        <v>1.19696</v>
      </c>
      <c r="T2597">
        <v>1.0093970000000001</v>
      </c>
      <c r="U2597">
        <v>9.6667000000000005</v>
      </c>
    </row>
    <row r="2598" spans="1:21" x14ac:dyDescent="0.25">
      <c r="A2598" t="s">
        <v>32</v>
      </c>
      <c r="B2598">
        <v>3.8569870000000002</v>
      </c>
      <c r="C2598">
        <v>0.21817600000000001</v>
      </c>
      <c r="D2598">
        <v>834</v>
      </c>
      <c r="E2598">
        <v>3.9289700000000001</v>
      </c>
      <c r="F2598">
        <v>1.7633799999999999</v>
      </c>
      <c r="G2598">
        <v>184.81270000000001</v>
      </c>
      <c r="H2598">
        <v>20</v>
      </c>
      <c r="I2598">
        <v>3694</v>
      </c>
      <c r="J2598">
        <v>18.00121</v>
      </c>
      <c r="K2598">
        <v>174.01230000000001</v>
      </c>
      <c r="L2598">
        <v>17.11167</v>
      </c>
      <c r="M2598">
        <v>10.80039</v>
      </c>
      <c r="N2598">
        <v>11.20041</v>
      </c>
      <c r="O2598">
        <v>10.400359999999999</v>
      </c>
      <c r="P2598">
        <v>0.10624400000000001</v>
      </c>
      <c r="Q2598">
        <v>3.2728E-2</v>
      </c>
      <c r="R2598">
        <v>1.183217</v>
      </c>
      <c r="S2598">
        <v>1.0055769999999999</v>
      </c>
      <c r="T2598">
        <v>0.990923</v>
      </c>
      <c r="U2598">
        <v>9.6667000000000005</v>
      </c>
    </row>
    <row r="2599" spans="1:21" x14ac:dyDescent="0.25">
      <c r="A2599" t="s">
        <v>33</v>
      </c>
      <c r="B2599">
        <v>1.4678E-2</v>
      </c>
      <c r="C2599">
        <v>2.1361999999999999E-2</v>
      </c>
      <c r="D2599">
        <v>245</v>
      </c>
      <c r="E2599">
        <v>1.4952E-2</v>
      </c>
      <c r="F2599">
        <v>9.4289999999999999E-3</v>
      </c>
      <c r="G2599">
        <v>13.60061</v>
      </c>
      <c r="H2599">
        <v>20</v>
      </c>
      <c r="I2599">
        <v>272</v>
      </c>
      <c r="J2599">
        <v>0.23794999999999999</v>
      </c>
      <c r="K2599">
        <v>2.3001860000000001</v>
      </c>
      <c r="L2599">
        <v>1.203549</v>
      </c>
      <c r="M2599">
        <v>11.300420000000001</v>
      </c>
      <c r="N2599">
        <v>10.200340000000001</v>
      </c>
      <c r="O2599">
        <v>12.400510000000001</v>
      </c>
      <c r="P2599">
        <v>1.263E-3</v>
      </c>
      <c r="Q2599">
        <v>1.3300000000000001E-4</v>
      </c>
      <c r="R2599">
        <v>1.0578920000000001</v>
      </c>
      <c r="S2599">
        <v>1.0628420000000001</v>
      </c>
      <c r="T2599">
        <v>0.98285</v>
      </c>
      <c r="U2599">
        <v>9.6667000000000005</v>
      </c>
    </row>
    <row r="2600" spans="1:21" x14ac:dyDescent="0.25">
      <c r="A2600" t="s">
        <v>34</v>
      </c>
    </row>
    <row r="2601" spans="1:21" x14ac:dyDescent="0.25">
      <c r="A2601" t="s">
        <v>35</v>
      </c>
    </row>
    <row r="2602" spans="1:21" x14ac:dyDescent="0.25">
      <c r="A2602" t="s">
        <v>36</v>
      </c>
    </row>
    <row r="2603" spans="1:21" x14ac:dyDescent="0.25">
      <c r="A2603" t="s">
        <v>37</v>
      </c>
      <c r="B2603">
        <v>98.16789</v>
      </c>
      <c r="E2603">
        <v>100</v>
      </c>
      <c r="F2603">
        <v>100</v>
      </c>
    </row>
    <row r="2604" spans="1:21" x14ac:dyDescent="0.25">
      <c r="A2604" t="s">
        <v>38</v>
      </c>
      <c r="B2604" t="s">
        <v>39</v>
      </c>
    </row>
    <row r="2605" spans="1:21" x14ac:dyDescent="0.25">
      <c r="A2605" t="s">
        <v>40</v>
      </c>
    </row>
    <row r="2606" spans="1:21" x14ac:dyDescent="0.25">
      <c r="A2606" t="s">
        <v>41</v>
      </c>
    </row>
    <row r="2607" spans="1:21" x14ac:dyDescent="0.25">
      <c r="A2607" t="s">
        <v>42</v>
      </c>
    </row>
    <row r="2608" spans="1:21" x14ac:dyDescent="0.25">
      <c r="A2608" t="s">
        <v>43</v>
      </c>
    </row>
    <row r="2609" spans="1:2" x14ac:dyDescent="0.25">
      <c r="A2609" t="s">
        <v>44</v>
      </c>
      <c r="B2609">
        <v>3.8160090000000002</v>
      </c>
    </row>
    <row r="2610" spans="1:2" x14ac:dyDescent="0.25">
      <c r="A2610" t="s">
        <v>45</v>
      </c>
      <c r="B2610">
        <v>3.1757420000000001</v>
      </c>
    </row>
    <row r="2611" spans="1:2" x14ac:dyDescent="0.25">
      <c r="A2611" t="s">
        <v>46</v>
      </c>
      <c r="B2611">
        <v>10.90105</v>
      </c>
    </row>
    <row r="2612" spans="1:2" x14ac:dyDescent="0.25">
      <c r="A2612" t="s">
        <v>47</v>
      </c>
      <c r="B2612">
        <v>33.531019999999998</v>
      </c>
    </row>
    <row r="2613" spans="1:2" x14ac:dyDescent="0.25">
      <c r="A2613" t="s">
        <v>48</v>
      </c>
      <c r="B2613">
        <v>41.746110000000002</v>
      </c>
    </row>
    <row r="2614" spans="1:2" x14ac:dyDescent="0.25">
      <c r="A2614" t="s">
        <v>49</v>
      </c>
      <c r="B2614">
        <v>4.9802819999999999</v>
      </c>
    </row>
    <row r="2615" spans="1:2" x14ac:dyDescent="0.25">
      <c r="A2615" t="s">
        <v>50</v>
      </c>
      <c r="B2615">
        <v>1.7680999999999999E-2</v>
      </c>
    </row>
    <row r="2616" spans="1:2" x14ac:dyDescent="0.25">
      <c r="A2616" t="s">
        <v>51</v>
      </c>
    </row>
    <row r="2617" spans="1:2" x14ac:dyDescent="0.25">
      <c r="A2617" t="s">
        <v>52</v>
      </c>
    </row>
    <row r="2618" spans="1:2" x14ac:dyDescent="0.25">
      <c r="A2618" t="s">
        <v>53</v>
      </c>
    </row>
    <row r="2619" spans="1:2" x14ac:dyDescent="0.25">
      <c r="A2619" t="s">
        <v>37</v>
      </c>
      <c r="B2619">
        <v>98.16789</v>
      </c>
    </row>
    <row r="2621" spans="1:2" x14ac:dyDescent="0.25">
      <c r="B2621" t="s">
        <v>131</v>
      </c>
    </row>
    <row r="2622" spans="1:2" x14ac:dyDescent="0.25">
      <c r="A2622" t="s">
        <v>22</v>
      </c>
    </row>
    <row r="2623" spans="1:2" x14ac:dyDescent="0.25">
      <c r="A2623" t="s">
        <v>23</v>
      </c>
    </row>
    <row r="2624" spans="1:2" x14ac:dyDescent="0.25">
      <c r="A2624" t="s">
        <v>24</v>
      </c>
    </row>
    <row r="2625" spans="1:21" x14ac:dyDescent="0.25">
      <c r="A2625" t="s">
        <v>25</v>
      </c>
    </row>
    <row r="2626" spans="1:21" x14ac:dyDescent="0.25">
      <c r="A2626" t="s">
        <v>26</v>
      </c>
      <c r="B2626">
        <v>40.169640000000001</v>
      </c>
      <c r="E2626">
        <v>40.937289999999997</v>
      </c>
      <c r="F2626">
        <v>63.071379999999998</v>
      </c>
    </row>
    <row r="2627" spans="1:21" x14ac:dyDescent="0.25">
      <c r="A2627" t="s">
        <v>27</v>
      </c>
      <c r="B2627">
        <v>2.2458659999999999</v>
      </c>
      <c r="C2627">
        <v>0.106436</v>
      </c>
      <c r="D2627">
        <v>346</v>
      </c>
      <c r="E2627">
        <v>2.2887849999999998</v>
      </c>
      <c r="F2627">
        <v>2.3213509999999999</v>
      </c>
      <c r="G2627">
        <v>244.09649999999999</v>
      </c>
      <c r="H2627">
        <v>20</v>
      </c>
      <c r="I2627">
        <v>4878</v>
      </c>
      <c r="J2627">
        <v>24.422529999999998</v>
      </c>
      <c r="K2627">
        <v>234.14609999999999</v>
      </c>
      <c r="L2627">
        <v>24.531500000000001</v>
      </c>
      <c r="M2627">
        <v>9.9503269999999997</v>
      </c>
      <c r="N2627">
        <v>10.400359999999999</v>
      </c>
      <c r="O2627">
        <v>9.5002980000000008</v>
      </c>
      <c r="P2627">
        <v>5.7916000000000002E-2</v>
      </c>
      <c r="Q2627">
        <v>1.2029E-2</v>
      </c>
      <c r="R2627">
        <v>0.97516999999999998</v>
      </c>
      <c r="S2627">
        <v>1.918536</v>
      </c>
      <c r="T2627">
        <v>1.001695</v>
      </c>
      <c r="U2627">
        <v>9.5873000000000008</v>
      </c>
    </row>
    <row r="2628" spans="1:21" x14ac:dyDescent="0.25">
      <c r="A2628" t="s">
        <v>28</v>
      </c>
      <c r="B2628">
        <v>2.392814</v>
      </c>
      <c r="C2628">
        <v>0.19456499999999999</v>
      </c>
      <c r="D2628">
        <v>555</v>
      </c>
      <c r="E2628">
        <v>2.4385409999999998</v>
      </c>
      <c r="F2628">
        <v>2.6147279999999999</v>
      </c>
      <c r="G2628">
        <v>125.502</v>
      </c>
      <c r="H2628">
        <v>20</v>
      </c>
      <c r="I2628">
        <v>2509</v>
      </c>
      <c r="J2628">
        <v>12.48024</v>
      </c>
      <c r="K2628">
        <v>119.65179999999999</v>
      </c>
      <c r="L2628">
        <v>21.452829999999999</v>
      </c>
      <c r="M2628">
        <v>5.8501349999999999</v>
      </c>
      <c r="N2628">
        <v>8.4002330000000001</v>
      </c>
      <c r="O2628">
        <v>3.300036</v>
      </c>
      <c r="P2628">
        <v>0.18976000000000001</v>
      </c>
      <c r="Q2628">
        <v>9.3270000000000002E-3</v>
      </c>
      <c r="R2628">
        <v>0.99260700000000002</v>
      </c>
      <c r="S2628">
        <v>2.586897</v>
      </c>
      <c r="T2628">
        <v>1.004791</v>
      </c>
      <c r="U2628">
        <v>9.5873000000000008</v>
      </c>
    </row>
    <row r="2629" spans="1:21" x14ac:dyDescent="0.25">
      <c r="A2629" t="s">
        <v>29</v>
      </c>
      <c r="B2629">
        <v>7.7913680000000003</v>
      </c>
      <c r="C2629">
        <v>0.136685</v>
      </c>
      <c r="D2629">
        <v>270</v>
      </c>
      <c r="E2629">
        <v>7.9402629999999998</v>
      </c>
      <c r="F2629">
        <v>4.8835850000000001</v>
      </c>
      <c r="G2629">
        <v>1773.57</v>
      </c>
      <c r="H2629">
        <v>20</v>
      </c>
      <c r="I2629">
        <v>35265</v>
      </c>
      <c r="J2629">
        <v>182.06030000000001</v>
      </c>
      <c r="K2629">
        <v>1745.4670000000001</v>
      </c>
      <c r="L2629">
        <v>63.110500000000002</v>
      </c>
      <c r="M2629">
        <v>28.102609999999999</v>
      </c>
      <c r="N2629">
        <v>29.30283</v>
      </c>
      <c r="O2629">
        <v>26.90239</v>
      </c>
      <c r="P2629">
        <v>0.60165500000000005</v>
      </c>
      <c r="Q2629">
        <v>7.3006000000000001E-2</v>
      </c>
      <c r="R2629">
        <v>1.0380739999999999</v>
      </c>
      <c r="S2629">
        <v>1.0395779999999999</v>
      </c>
      <c r="T2629">
        <v>0.98901499999999998</v>
      </c>
      <c r="U2629">
        <v>9.5873000000000008</v>
      </c>
    </row>
    <row r="2630" spans="1:21" x14ac:dyDescent="0.25">
      <c r="A2630" t="s">
        <v>30</v>
      </c>
      <c r="B2630">
        <v>23.244119999999999</v>
      </c>
      <c r="C2630">
        <v>0.64860799999999996</v>
      </c>
      <c r="D2630">
        <v>1271</v>
      </c>
      <c r="E2630">
        <v>23.688320000000001</v>
      </c>
      <c r="F2630">
        <v>10.456009999999999</v>
      </c>
      <c r="G2630">
        <v>1108.9939999999999</v>
      </c>
      <c r="H2630">
        <v>20</v>
      </c>
      <c r="I2630">
        <v>22099</v>
      </c>
      <c r="J2630">
        <v>113.7747</v>
      </c>
      <c r="K2630">
        <v>1090.7929999999999</v>
      </c>
      <c r="L2630">
        <v>60.930059999999997</v>
      </c>
      <c r="M2630">
        <v>18.201090000000001</v>
      </c>
      <c r="N2630">
        <v>0</v>
      </c>
      <c r="O2630">
        <v>18.201090000000001</v>
      </c>
      <c r="P2630">
        <v>0.42353200000000002</v>
      </c>
      <c r="Q2630">
        <v>0.198683</v>
      </c>
      <c r="R2630">
        <v>1.1664650000000001</v>
      </c>
      <c r="S2630">
        <v>1.0020070000000001</v>
      </c>
      <c r="T2630">
        <v>1.000316</v>
      </c>
      <c r="U2630">
        <v>9.5873000000000008</v>
      </c>
    </row>
    <row r="2631" spans="1:21" x14ac:dyDescent="0.25">
      <c r="A2631" t="s">
        <v>31</v>
      </c>
      <c r="B2631">
        <v>18.26763</v>
      </c>
      <c r="C2631">
        <v>0.55064400000000002</v>
      </c>
      <c r="D2631">
        <v>579</v>
      </c>
      <c r="E2631">
        <v>18.616720000000001</v>
      </c>
      <c r="F2631">
        <v>14.81634</v>
      </c>
      <c r="G2631">
        <v>1079.9349999999999</v>
      </c>
      <c r="H2631">
        <v>20</v>
      </c>
      <c r="I2631">
        <v>21522</v>
      </c>
      <c r="J2631">
        <v>111.7243</v>
      </c>
      <c r="K2631">
        <v>1071.135</v>
      </c>
      <c r="L2631">
        <v>122.7161</v>
      </c>
      <c r="M2631">
        <v>8.8002739999999999</v>
      </c>
      <c r="N2631">
        <v>11.20041</v>
      </c>
      <c r="O2631">
        <v>6.4001349999999997</v>
      </c>
      <c r="P2631">
        <v>0.93029099999999998</v>
      </c>
      <c r="Q2631">
        <v>0.148841</v>
      </c>
      <c r="R2631">
        <v>1.0270539999999999</v>
      </c>
      <c r="S2631">
        <v>1.1965319999999999</v>
      </c>
      <c r="T2631">
        <v>1.009396</v>
      </c>
      <c r="U2631">
        <v>9.5873000000000008</v>
      </c>
    </row>
    <row r="2632" spans="1:21" x14ac:dyDescent="0.25">
      <c r="A2632" t="s">
        <v>32</v>
      </c>
      <c r="B2632">
        <v>4.005979</v>
      </c>
      <c r="C2632">
        <v>0.223972</v>
      </c>
      <c r="D2632">
        <v>867</v>
      </c>
      <c r="E2632">
        <v>4.0825339999999999</v>
      </c>
      <c r="F2632">
        <v>1.831844</v>
      </c>
      <c r="G2632">
        <v>190.72</v>
      </c>
      <c r="H2632">
        <v>20</v>
      </c>
      <c r="I2632">
        <v>3812</v>
      </c>
      <c r="J2632">
        <v>18.693429999999999</v>
      </c>
      <c r="K2632">
        <v>179.21950000000001</v>
      </c>
      <c r="L2632">
        <v>16.58371</v>
      </c>
      <c r="M2632">
        <v>11.500439999999999</v>
      </c>
      <c r="N2632">
        <v>12.3005</v>
      </c>
      <c r="O2632">
        <v>10.700379999999999</v>
      </c>
      <c r="P2632">
        <v>0.11033</v>
      </c>
      <c r="Q2632">
        <v>3.3986000000000002E-2</v>
      </c>
      <c r="R2632">
        <v>1.183263</v>
      </c>
      <c r="S2632">
        <v>1.0055810000000001</v>
      </c>
      <c r="T2632">
        <v>0.99104000000000003</v>
      </c>
      <c r="U2632">
        <v>9.5873000000000008</v>
      </c>
    </row>
    <row r="2633" spans="1:21" x14ac:dyDescent="0.25">
      <c r="A2633" t="s">
        <v>33</v>
      </c>
      <c r="B2633">
        <v>7.4000000000000003E-3</v>
      </c>
      <c r="C2633">
        <v>2.1776E-2</v>
      </c>
      <c r="D2633">
        <v>257</v>
      </c>
      <c r="E2633">
        <v>7.5420000000000001E-3</v>
      </c>
      <c r="F2633">
        <v>4.7549999999999997E-3</v>
      </c>
      <c r="G2633">
        <v>13.30058</v>
      </c>
      <c r="H2633">
        <v>20</v>
      </c>
      <c r="I2633">
        <v>266</v>
      </c>
      <c r="J2633">
        <v>0.11996</v>
      </c>
      <c r="K2633">
        <v>1.150096</v>
      </c>
      <c r="L2633">
        <v>1.094654</v>
      </c>
      <c r="M2633">
        <v>12.15049</v>
      </c>
      <c r="N2633">
        <v>11.600440000000001</v>
      </c>
      <c r="O2633">
        <v>12.700530000000001</v>
      </c>
      <c r="P2633">
        <v>6.3699999999999998E-4</v>
      </c>
      <c r="Q2633">
        <v>6.7000000000000002E-5</v>
      </c>
      <c r="R2633">
        <v>1.0579259999999999</v>
      </c>
      <c r="S2633">
        <v>1.0628740000000001</v>
      </c>
      <c r="T2633">
        <v>0.98284400000000005</v>
      </c>
      <c r="U2633">
        <v>9.5873000000000008</v>
      </c>
    </row>
    <row r="2634" spans="1:21" x14ac:dyDescent="0.25">
      <c r="A2634" t="s">
        <v>34</v>
      </c>
    </row>
    <row r="2635" spans="1:21" x14ac:dyDescent="0.25">
      <c r="A2635" t="s">
        <v>35</v>
      </c>
    </row>
    <row r="2636" spans="1:21" x14ac:dyDescent="0.25">
      <c r="A2636" t="s">
        <v>36</v>
      </c>
    </row>
    <row r="2637" spans="1:21" x14ac:dyDescent="0.25">
      <c r="A2637" t="s">
        <v>37</v>
      </c>
      <c r="B2637">
        <v>98.124809999999997</v>
      </c>
      <c r="E2637">
        <v>100</v>
      </c>
      <c r="F2637">
        <v>100</v>
      </c>
    </row>
    <row r="2638" spans="1:21" x14ac:dyDescent="0.25">
      <c r="A2638" t="s">
        <v>38</v>
      </c>
      <c r="B2638" t="s">
        <v>39</v>
      </c>
    </row>
    <row r="2639" spans="1:21" x14ac:dyDescent="0.25">
      <c r="A2639" t="s">
        <v>40</v>
      </c>
    </row>
    <row r="2640" spans="1:21" x14ac:dyDescent="0.25">
      <c r="A2640" t="s">
        <v>41</v>
      </c>
    </row>
    <row r="2641" spans="1:2" x14ac:dyDescent="0.25">
      <c r="A2641" t="s">
        <v>42</v>
      </c>
    </row>
    <row r="2642" spans="1:2" x14ac:dyDescent="0.25">
      <c r="A2642" t="s">
        <v>43</v>
      </c>
    </row>
    <row r="2643" spans="1:2" x14ac:dyDescent="0.25">
      <c r="A2643" t="s">
        <v>44</v>
      </c>
      <c r="B2643">
        <v>3.7243149999999998</v>
      </c>
    </row>
    <row r="2644" spans="1:2" x14ac:dyDescent="0.25">
      <c r="A2644" t="s">
        <v>45</v>
      </c>
      <c r="B2644">
        <v>3.2254640000000001</v>
      </c>
    </row>
    <row r="2645" spans="1:2" x14ac:dyDescent="0.25">
      <c r="A2645" t="s">
        <v>46</v>
      </c>
      <c r="B2645">
        <v>10.901680000000001</v>
      </c>
    </row>
    <row r="2646" spans="1:2" x14ac:dyDescent="0.25">
      <c r="A2646" t="s">
        <v>47</v>
      </c>
      <c r="B2646">
        <v>33.233130000000003</v>
      </c>
    </row>
    <row r="2647" spans="1:2" x14ac:dyDescent="0.25">
      <c r="A2647" t="s">
        <v>48</v>
      </c>
      <c r="B2647">
        <v>41.858629999999998</v>
      </c>
    </row>
    <row r="2648" spans="1:2" x14ac:dyDescent="0.25">
      <c r="A2648" t="s">
        <v>49</v>
      </c>
      <c r="B2648">
        <v>5.1726660000000004</v>
      </c>
    </row>
    <row r="2649" spans="1:2" x14ac:dyDescent="0.25">
      <c r="A2649" t="s">
        <v>50</v>
      </c>
      <c r="B2649">
        <v>8.914E-3</v>
      </c>
    </row>
    <row r="2650" spans="1:2" x14ac:dyDescent="0.25">
      <c r="A2650" t="s">
        <v>51</v>
      </c>
    </row>
    <row r="2651" spans="1:2" x14ac:dyDescent="0.25">
      <c r="A2651" t="s">
        <v>52</v>
      </c>
    </row>
    <row r="2652" spans="1:2" x14ac:dyDescent="0.25">
      <c r="A2652" t="s">
        <v>53</v>
      </c>
    </row>
    <row r="2653" spans="1:2" x14ac:dyDescent="0.25">
      <c r="A2653" t="s">
        <v>37</v>
      </c>
      <c r="B2653">
        <v>98.124809999999997</v>
      </c>
    </row>
    <row r="2655" spans="1:2" x14ac:dyDescent="0.25">
      <c r="B2655" t="s">
        <v>132</v>
      </c>
    </row>
    <row r="2656" spans="1:2" x14ac:dyDescent="0.25">
      <c r="A2656" t="s">
        <v>22</v>
      </c>
    </row>
    <row r="2657" spans="1:21" x14ac:dyDescent="0.25">
      <c r="A2657" t="s">
        <v>23</v>
      </c>
    </row>
    <row r="2658" spans="1:21" x14ac:dyDescent="0.25">
      <c r="A2658" t="s">
        <v>24</v>
      </c>
    </row>
    <row r="2659" spans="1:21" x14ac:dyDescent="0.25">
      <c r="A2659" t="s">
        <v>25</v>
      </c>
    </row>
    <row r="2660" spans="1:21" x14ac:dyDescent="0.25">
      <c r="A2660" t="s">
        <v>26</v>
      </c>
      <c r="B2660">
        <v>40.521320000000003</v>
      </c>
      <c r="E2660">
        <v>41.028230000000001</v>
      </c>
      <c r="F2660">
        <v>63.129219999999997</v>
      </c>
    </row>
    <row r="2661" spans="1:21" x14ac:dyDescent="0.25">
      <c r="A2661" t="s">
        <v>27</v>
      </c>
      <c r="B2661">
        <v>2.3304360000000002</v>
      </c>
      <c r="C2661">
        <v>0.10212400000000001</v>
      </c>
      <c r="D2661">
        <v>320</v>
      </c>
      <c r="E2661">
        <v>2.3595890000000002</v>
      </c>
      <c r="F2661">
        <v>2.3900489999999999</v>
      </c>
      <c r="G2661">
        <v>287.12180000000001</v>
      </c>
      <c r="H2661">
        <v>20</v>
      </c>
      <c r="I2661">
        <v>5737</v>
      </c>
      <c r="J2661">
        <v>25.379270000000002</v>
      </c>
      <c r="K2661">
        <v>276.12139999999999</v>
      </c>
      <c r="L2661">
        <v>26.101009999999999</v>
      </c>
      <c r="M2661">
        <v>11.00041</v>
      </c>
      <c r="N2661">
        <v>12.700530000000001</v>
      </c>
      <c r="O2661">
        <v>9.3002850000000006</v>
      </c>
      <c r="P2661">
        <v>6.0185000000000002E-2</v>
      </c>
      <c r="Q2661">
        <v>1.2500000000000001E-2</v>
      </c>
      <c r="R2661">
        <v>0.97546100000000002</v>
      </c>
      <c r="S2661">
        <v>1.9153089999999999</v>
      </c>
      <c r="T2661">
        <v>1.001682</v>
      </c>
      <c r="U2661">
        <v>10.879799999999999</v>
      </c>
    </row>
    <row r="2662" spans="1:21" x14ac:dyDescent="0.25">
      <c r="A2662" t="s">
        <v>28</v>
      </c>
      <c r="B2662">
        <v>2.353472</v>
      </c>
      <c r="C2662">
        <v>0.18551100000000001</v>
      </c>
      <c r="D2662">
        <v>543</v>
      </c>
      <c r="E2662">
        <v>2.3829129999999998</v>
      </c>
      <c r="F2662">
        <v>2.551755</v>
      </c>
      <c r="G2662">
        <v>140.96549999999999</v>
      </c>
      <c r="H2662">
        <v>20</v>
      </c>
      <c r="I2662">
        <v>2818</v>
      </c>
      <c r="J2662">
        <v>12.290240000000001</v>
      </c>
      <c r="K2662">
        <v>133.71539999999999</v>
      </c>
      <c r="L2662">
        <v>19.44304</v>
      </c>
      <c r="M2662">
        <v>7.2501800000000003</v>
      </c>
      <c r="N2662">
        <v>8.7002500000000005</v>
      </c>
      <c r="O2662">
        <v>5.8001110000000002</v>
      </c>
      <c r="P2662">
        <v>0.18687100000000001</v>
      </c>
      <c r="Q2662">
        <v>9.1850000000000005E-3</v>
      </c>
      <c r="R2662">
        <v>0.99290199999999995</v>
      </c>
      <c r="S2662">
        <v>2.5832410000000001</v>
      </c>
      <c r="T2662">
        <v>1.004775</v>
      </c>
      <c r="U2662">
        <v>10.879799999999999</v>
      </c>
    </row>
    <row r="2663" spans="1:21" x14ac:dyDescent="0.25">
      <c r="A2663" t="s">
        <v>29</v>
      </c>
      <c r="B2663">
        <v>7.7623129999999998</v>
      </c>
      <c r="C2663">
        <v>0.12919900000000001</v>
      </c>
      <c r="D2663">
        <v>252</v>
      </c>
      <c r="E2663">
        <v>7.8594179999999998</v>
      </c>
      <c r="F2663">
        <v>4.8275699999999997</v>
      </c>
      <c r="G2663">
        <v>2003.864</v>
      </c>
      <c r="H2663">
        <v>20</v>
      </c>
      <c r="I2663">
        <v>39814</v>
      </c>
      <c r="J2663">
        <v>181.30029999999999</v>
      </c>
      <c r="K2663">
        <v>1972.511</v>
      </c>
      <c r="L2663">
        <v>63.912489999999998</v>
      </c>
      <c r="M2663">
        <v>31.35324</v>
      </c>
      <c r="N2663">
        <v>32.203420000000001</v>
      </c>
      <c r="O2663">
        <v>30.503070000000001</v>
      </c>
      <c r="P2663">
        <v>0.59914299999999998</v>
      </c>
      <c r="Q2663">
        <v>7.2701000000000002E-2</v>
      </c>
      <c r="R2663">
        <v>1.0384009999999999</v>
      </c>
      <c r="S2663">
        <v>1.03969</v>
      </c>
      <c r="T2663">
        <v>0.98907400000000001</v>
      </c>
      <c r="U2663">
        <v>10.879799999999999</v>
      </c>
    </row>
    <row r="2664" spans="1:21" x14ac:dyDescent="0.25">
      <c r="A2664" t="s">
        <v>30</v>
      </c>
      <c r="B2664">
        <v>23.330749999999998</v>
      </c>
      <c r="C2664">
        <v>0.62829500000000005</v>
      </c>
      <c r="D2664">
        <v>1177</v>
      </c>
      <c r="E2664">
        <v>23.622610000000002</v>
      </c>
      <c r="F2664">
        <v>10.41343</v>
      </c>
      <c r="G2664">
        <v>1262.538</v>
      </c>
      <c r="H2664">
        <v>20</v>
      </c>
      <c r="I2664">
        <v>25146</v>
      </c>
      <c r="J2664">
        <v>114.19670000000001</v>
      </c>
      <c r="K2664">
        <v>1242.4369999999999</v>
      </c>
      <c r="L2664">
        <v>62.808689999999999</v>
      </c>
      <c r="M2664">
        <v>20.101330000000001</v>
      </c>
      <c r="N2664">
        <v>0</v>
      </c>
      <c r="O2664">
        <v>20.101330000000001</v>
      </c>
      <c r="P2664">
        <v>0.42510300000000001</v>
      </c>
      <c r="Q2664">
        <v>0.19941900000000001</v>
      </c>
      <c r="R2664">
        <v>1.1668639999999999</v>
      </c>
      <c r="S2664">
        <v>1.0019720000000001</v>
      </c>
      <c r="T2664">
        <v>1.000316</v>
      </c>
      <c r="U2664">
        <v>10.879799999999999</v>
      </c>
    </row>
    <row r="2665" spans="1:21" x14ac:dyDescent="0.25">
      <c r="A2665" t="s">
        <v>31</v>
      </c>
      <c r="B2665">
        <v>18.49757</v>
      </c>
      <c r="C2665">
        <v>0.54047000000000001</v>
      </c>
      <c r="D2665">
        <v>574</v>
      </c>
      <c r="E2665">
        <v>18.72897</v>
      </c>
      <c r="F2665">
        <v>14.88627</v>
      </c>
      <c r="G2665">
        <v>1242.3219999999999</v>
      </c>
      <c r="H2665">
        <v>20</v>
      </c>
      <c r="I2665">
        <v>24745</v>
      </c>
      <c r="J2665">
        <v>113.16119999999999</v>
      </c>
      <c r="K2665">
        <v>1231.172</v>
      </c>
      <c r="L2665">
        <v>111.4143</v>
      </c>
      <c r="M2665">
        <v>11.15047</v>
      </c>
      <c r="N2665">
        <v>15.50079</v>
      </c>
      <c r="O2665">
        <v>6.8001529999999999</v>
      </c>
      <c r="P2665">
        <v>0.94225599999999998</v>
      </c>
      <c r="Q2665">
        <v>0.150755</v>
      </c>
      <c r="R2665">
        <v>1.0273639999999999</v>
      </c>
      <c r="S2665">
        <v>1.196145</v>
      </c>
      <c r="T2665">
        <v>1.0094129999999999</v>
      </c>
      <c r="U2665">
        <v>10.879799999999999</v>
      </c>
    </row>
    <row r="2666" spans="1:21" x14ac:dyDescent="0.25">
      <c r="A2666" t="s">
        <v>32</v>
      </c>
      <c r="B2666">
        <v>3.962939</v>
      </c>
      <c r="C2666">
        <v>0.20757100000000001</v>
      </c>
      <c r="D2666">
        <v>699</v>
      </c>
      <c r="E2666">
        <v>4.0125149999999996</v>
      </c>
      <c r="F2666">
        <v>1.7980830000000001</v>
      </c>
      <c r="G2666">
        <v>210.7465</v>
      </c>
      <c r="H2666">
        <v>20</v>
      </c>
      <c r="I2666">
        <v>4212</v>
      </c>
      <c r="J2666">
        <v>18.488040000000002</v>
      </c>
      <c r="K2666">
        <v>201.14609999999999</v>
      </c>
      <c r="L2666">
        <v>21.95205</v>
      </c>
      <c r="M2666">
        <v>9.6003089999999993</v>
      </c>
      <c r="N2666">
        <v>10.90039</v>
      </c>
      <c r="O2666">
        <v>8.3002269999999996</v>
      </c>
      <c r="P2666">
        <v>0.10911800000000001</v>
      </c>
      <c r="Q2666">
        <v>3.3612999999999997E-2</v>
      </c>
      <c r="R2666">
        <v>1.1836610000000001</v>
      </c>
      <c r="S2666">
        <v>1.005536</v>
      </c>
      <c r="T2666">
        <v>0.99103699999999995</v>
      </c>
      <c r="U2666">
        <v>10.879799999999999</v>
      </c>
    </row>
    <row r="2667" spans="1:21" x14ac:dyDescent="0.25">
      <c r="A2667" t="s">
        <v>33</v>
      </c>
      <c r="B2667">
        <v>5.6740000000000002E-3</v>
      </c>
      <c r="C2667">
        <v>2.0067999999999999E-2</v>
      </c>
      <c r="D2667">
        <v>238</v>
      </c>
      <c r="E2667">
        <v>5.7450000000000001E-3</v>
      </c>
      <c r="F2667">
        <v>3.617E-3</v>
      </c>
      <c r="G2667">
        <v>14.400679999999999</v>
      </c>
      <c r="H2667">
        <v>20</v>
      </c>
      <c r="I2667">
        <v>288</v>
      </c>
      <c r="J2667">
        <v>9.1922000000000004E-2</v>
      </c>
      <c r="K2667">
        <v>1.000092</v>
      </c>
      <c r="L2667">
        <v>1.07463</v>
      </c>
      <c r="M2667">
        <v>13.400589999999999</v>
      </c>
      <c r="N2667">
        <v>13.60061</v>
      </c>
      <c r="O2667">
        <v>13.200570000000001</v>
      </c>
      <c r="P2667">
        <v>4.8799999999999999E-4</v>
      </c>
      <c r="Q2667">
        <v>5.1E-5</v>
      </c>
      <c r="R2667">
        <v>1.0582560000000001</v>
      </c>
      <c r="S2667">
        <v>1.063037</v>
      </c>
      <c r="T2667">
        <v>0.98300500000000002</v>
      </c>
      <c r="U2667">
        <v>10.879799999999999</v>
      </c>
    </row>
    <row r="2668" spans="1:21" x14ac:dyDescent="0.25">
      <c r="A2668" t="s">
        <v>34</v>
      </c>
    </row>
    <row r="2669" spans="1:21" x14ac:dyDescent="0.25">
      <c r="A2669" t="s">
        <v>35</v>
      </c>
    </row>
    <row r="2670" spans="1:21" x14ac:dyDescent="0.25">
      <c r="A2670" t="s">
        <v>36</v>
      </c>
    </row>
    <row r="2671" spans="1:21" x14ac:dyDescent="0.25">
      <c r="A2671" t="s">
        <v>37</v>
      </c>
      <c r="B2671">
        <v>98.764470000000003</v>
      </c>
      <c r="E2671">
        <v>99.999989999999997</v>
      </c>
      <c r="F2671">
        <v>99.999989999999997</v>
      </c>
    </row>
    <row r="2672" spans="1:21" x14ac:dyDescent="0.25">
      <c r="A2672" t="s">
        <v>38</v>
      </c>
      <c r="B2672" t="s">
        <v>39</v>
      </c>
    </row>
    <row r="2673" spans="1:2" x14ac:dyDescent="0.25">
      <c r="A2673" t="s">
        <v>40</v>
      </c>
    </row>
    <row r="2674" spans="1:2" x14ac:dyDescent="0.25">
      <c r="A2674" t="s">
        <v>41</v>
      </c>
    </row>
    <row r="2675" spans="1:2" x14ac:dyDescent="0.25">
      <c r="A2675" t="s">
        <v>42</v>
      </c>
    </row>
    <row r="2676" spans="1:2" x14ac:dyDescent="0.25">
      <c r="A2676" t="s">
        <v>43</v>
      </c>
    </row>
    <row r="2677" spans="1:2" x14ac:dyDescent="0.25">
      <c r="A2677" t="s">
        <v>44</v>
      </c>
      <c r="B2677">
        <v>3.864557</v>
      </c>
    </row>
    <row r="2678" spans="1:2" x14ac:dyDescent="0.25">
      <c r="A2678" t="s">
        <v>45</v>
      </c>
      <c r="B2678">
        <v>3.172431</v>
      </c>
    </row>
    <row r="2679" spans="1:2" x14ac:dyDescent="0.25">
      <c r="A2679" t="s">
        <v>46</v>
      </c>
      <c r="B2679">
        <v>10.86103</v>
      </c>
    </row>
    <row r="2680" spans="1:2" x14ac:dyDescent="0.25">
      <c r="A2680" t="s">
        <v>47</v>
      </c>
      <c r="B2680">
        <v>33.356990000000003</v>
      </c>
    </row>
    <row r="2681" spans="1:2" x14ac:dyDescent="0.25">
      <c r="A2681" t="s">
        <v>48</v>
      </c>
      <c r="B2681">
        <v>42.385530000000003</v>
      </c>
    </row>
    <row r="2682" spans="1:2" x14ac:dyDescent="0.25">
      <c r="A2682" t="s">
        <v>49</v>
      </c>
      <c r="B2682">
        <v>5.1170900000000001</v>
      </c>
    </row>
    <row r="2683" spans="1:2" x14ac:dyDescent="0.25">
      <c r="A2683" t="s">
        <v>50</v>
      </c>
      <c r="B2683">
        <v>6.8349999999999999E-3</v>
      </c>
    </row>
    <row r="2684" spans="1:2" x14ac:dyDescent="0.25">
      <c r="A2684" t="s">
        <v>51</v>
      </c>
    </row>
    <row r="2685" spans="1:2" x14ac:dyDescent="0.25">
      <c r="A2685" t="s">
        <v>52</v>
      </c>
    </row>
    <row r="2686" spans="1:2" x14ac:dyDescent="0.25">
      <c r="A2686" t="s">
        <v>53</v>
      </c>
    </row>
    <row r="2687" spans="1:2" x14ac:dyDescent="0.25">
      <c r="A2687" t="s">
        <v>37</v>
      </c>
      <c r="B2687">
        <v>98.764470000000003</v>
      </c>
    </row>
    <row r="2689" spans="1:21" x14ac:dyDescent="0.25">
      <c r="B2689" t="s">
        <v>133</v>
      </c>
    </row>
    <row r="2690" spans="1:21" x14ac:dyDescent="0.25">
      <c r="A2690" t="s">
        <v>22</v>
      </c>
    </row>
    <row r="2691" spans="1:21" x14ac:dyDescent="0.25">
      <c r="A2691" t="s">
        <v>23</v>
      </c>
    </row>
    <row r="2692" spans="1:21" x14ac:dyDescent="0.25">
      <c r="A2692" t="s">
        <v>24</v>
      </c>
    </row>
    <row r="2693" spans="1:21" x14ac:dyDescent="0.25">
      <c r="A2693" t="s">
        <v>25</v>
      </c>
    </row>
    <row r="2694" spans="1:21" x14ac:dyDescent="0.25">
      <c r="A2694" t="s">
        <v>26</v>
      </c>
      <c r="B2694">
        <v>40.687049999999999</v>
      </c>
      <c r="E2694">
        <v>40.936599999999999</v>
      </c>
      <c r="F2694">
        <v>63.072220000000002</v>
      </c>
    </row>
    <row r="2695" spans="1:21" x14ac:dyDescent="0.25">
      <c r="A2695" t="s">
        <v>27</v>
      </c>
      <c r="B2695">
        <v>2.348109</v>
      </c>
      <c r="C2695">
        <v>0.10253900000000001</v>
      </c>
      <c r="D2695">
        <v>319</v>
      </c>
      <c r="E2695">
        <v>2.362511</v>
      </c>
      <c r="F2695">
        <v>2.3961990000000002</v>
      </c>
      <c r="G2695">
        <v>288.82499999999999</v>
      </c>
      <c r="H2695">
        <v>20</v>
      </c>
      <c r="I2695">
        <v>5771</v>
      </c>
      <c r="J2695">
        <v>25.552289999999999</v>
      </c>
      <c r="K2695">
        <v>277.9246</v>
      </c>
      <c r="L2695">
        <v>26.496700000000001</v>
      </c>
      <c r="M2695">
        <v>10.900410000000001</v>
      </c>
      <c r="N2695">
        <v>13.400589999999999</v>
      </c>
      <c r="O2695">
        <v>8.4002330000000001</v>
      </c>
      <c r="P2695">
        <v>6.0595000000000003E-2</v>
      </c>
      <c r="Q2695">
        <v>1.2585000000000001E-2</v>
      </c>
      <c r="R2695">
        <v>0.97518199999999999</v>
      </c>
      <c r="S2695">
        <v>1.9174199999999999</v>
      </c>
      <c r="T2695">
        <v>1.001698</v>
      </c>
      <c r="U2695">
        <v>10.8767</v>
      </c>
    </row>
    <row r="2696" spans="1:21" x14ac:dyDescent="0.25">
      <c r="A2696" t="s">
        <v>28</v>
      </c>
      <c r="B2696">
        <v>2.3654600000000001</v>
      </c>
      <c r="C2696">
        <v>0.185664</v>
      </c>
      <c r="D2696">
        <v>516</v>
      </c>
      <c r="E2696">
        <v>2.3799679999999999</v>
      </c>
      <c r="F2696">
        <v>2.552</v>
      </c>
      <c r="G2696">
        <v>140.71530000000001</v>
      </c>
      <c r="H2696">
        <v>20</v>
      </c>
      <c r="I2696">
        <v>2813</v>
      </c>
      <c r="J2696">
        <v>12.339689999999999</v>
      </c>
      <c r="K2696">
        <v>134.21520000000001</v>
      </c>
      <c r="L2696">
        <v>21.648009999999999</v>
      </c>
      <c r="M2696">
        <v>6.5001490000000004</v>
      </c>
      <c r="N2696">
        <v>8.2002220000000001</v>
      </c>
      <c r="O2696">
        <v>4.8000759999999998</v>
      </c>
      <c r="P2696">
        <v>0.18762300000000001</v>
      </c>
      <c r="Q2696">
        <v>9.2219999999999993E-3</v>
      </c>
      <c r="R2696">
        <v>0.99261900000000003</v>
      </c>
      <c r="S2696">
        <v>2.5869529999999998</v>
      </c>
      <c r="T2696">
        <v>1.0047820000000001</v>
      </c>
      <c r="U2696">
        <v>10.8767</v>
      </c>
    </row>
    <row r="2697" spans="1:21" x14ac:dyDescent="0.25">
      <c r="A2697" t="s">
        <v>29</v>
      </c>
      <c r="B2697">
        <v>7.9020169999999998</v>
      </c>
      <c r="C2697">
        <v>0.13039200000000001</v>
      </c>
      <c r="D2697">
        <v>244</v>
      </c>
      <c r="E2697">
        <v>7.9504840000000003</v>
      </c>
      <c r="F2697">
        <v>4.8900189999999997</v>
      </c>
      <c r="G2697">
        <v>2038.066</v>
      </c>
      <c r="H2697">
        <v>20</v>
      </c>
      <c r="I2697">
        <v>40489</v>
      </c>
      <c r="J2697">
        <v>184.66200000000001</v>
      </c>
      <c r="K2697">
        <v>2008.5129999999999</v>
      </c>
      <c r="L2697">
        <v>68.963329999999999</v>
      </c>
      <c r="M2697">
        <v>29.552890000000001</v>
      </c>
      <c r="N2697">
        <v>30.90315</v>
      </c>
      <c r="O2697">
        <v>28.202629999999999</v>
      </c>
      <c r="P2697">
        <v>0.61025200000000002</v>
      </c>
      <c r="Q2697">
        <v>7.4049000000000004E-2</v>
      </c>
      <c r="R2697">
        <v>1.0380849999999999</v>
      </c>
      <c r="S2697">
        <v>1.0395529999999999</v>
      </c>
      <c r="T2697">
        <v>0.98900999999999994</v>
      </c>
      <c r="U2697">
        <v>10.8767</v>
      </c>
    </row>
    <row r="2698" spans="1:21" x14ac:dyDescent="0.25">
      <c r="A2698" t="s">
        <v>30</v>
      </c>
      <c r="B2698">
        <v>23.528549999999999</v>
      </c>
      <c r="C2698">
        <v>0.63237399999999999</v>
      </c>
      <c r="D2698">
        <v>1197</v>
      </c>
      <c r="E2698">
        <v>23.67286</v>
      </c>
      <c r="F2698">
        <v>10.4495</v>
      </c>
      <c r="G2698">
        <v>1274.135</v>
      </c>
      <c r="H2698">
        <v>20</v>
      </c>
      <c r="I2698">
        <v>25376</v>
      </c>
      <c r="J2698">
        <v>115.23099999999999</v>
      </c>
      <c r="K2698">
        <v>1253.3330000000001</v>
      </c>
      <c r="L2698">
        <v>61.252279999999999</v>
      </c>
      <c r="M2698">
        <v>20.80143</v>
      </c>
      <c r="N2698">
        <v>0</v>
      </c>
      <c r="O2698">
        <v>20.80143</v>
      </c>
      <c r="P2698">
        <v>0.42895299999999997</v>
      </c>
      <c r="Q2698">
        <v>0.20122599999999999</v>
      </c>
      <c r="R2698">
        <v>1.166477</v>
      </c>
      <c r="S2698">
        <v>1.0020089999999999</v>
      </c>
      <c r="T2698">
        <v>1.000316</v>
      </c>
      <c r="U2698">
        <v>10.8767</v>
      </c>
    </row>
    <row r="2699" spans="1:21" x14ac:dyDescent="0.25">
      <c r="A2699" t="s">
        <v>31</v>
      </c>
      <c r="B2699">
        <v>18.47936</v>
      </c>
      <c r="C2699">
        <v>0.53980300000000003</v>
      </c>
      <c r="D2699">
        <v>536</v>
      </c>
      <c r="E2699">
        <v>18.592700000000001</v>
      </c>
      <c r="F2699">
        <v>14.79767</v>
      </c>
      <c r="G2699">
        <v>1239.4490000000001</v>
      </c>
      <c r="H2699">
        <v>20</v>
      </c>
      <c r="I2699">
        <v>24688</v>
      </c>
      <c r="J2699">
        <v>113.06270000000001</v>
      </c>
      <c r="K2699">
        <v>1229.749</v>
      </c>
      <c r="L2699">
        <v>127.7736</v>
      </c>
      <c r="M2699">
        <v>9.7003559999999993</v>
      </c>
      <c r="N2699">
        <v>13.400589999999999</v>
      </c>
      <c r="O2699">
        <v>6.0001189999999998</v>
      </c>
      <c r="P2699">
        <v>0.94143500000000002</v>
      </c>
      <c r="Q2699">
        <v>0.15062400000000001</v>
      </c>
      <c r="R2699">
        <v>1.027066</v>
      </c>
      <c r="S2699">
        <v>1.196698</v>
      </c>
      <c r="T2699">
        <v>1.009396</v>
      </c>
      <c r="U2699">
        <v>10.8767</v>
      </c>
    </row>
    <row r="2700" spans="1:21" x14ac:dyDescent="0.25">
      <c r="A2700" t="s">
        <v>32</v>
      </c>
      <c r="B2700">
        <v>4.0773080000000004</v>
      </c>
      <c r="C2700">
        <v>0.21101</v>
      </c>
      <c r="D2700">
        <v>715</v>
      </c>
      <c r="E2700">
        <v>4.1023160000000001</v>
      </c>
      <c r="F2700">
        <v>1.840776</v>
      </c>
      <c r="G2700">
        <v>217.00530000000001</v>
      </c>
      <c r="H2700">
        <v>20</v>
      </c>
      <c r="I2700">
        <v>4337</v>
      </c>
      <c r="J2700">
        <v>19.027370000000001</v>
      </c>
      <c r="K2700">
        <v>206.95500000000001</v>
      </c>
      <c r="L2700">
        <v>21.591850000000001</v>
      </c>
      <c r="M2700">
        <v>10.050330000000001</v>
      </c>
      <c r="N2700">
        <v>10.500360000000001</v>
      </c>
      <c r="O2700">
        <v>9.6003050000000005</v>
      </c>
      <c r="P2700">
        <v>0.112301</v>
      </c>
      <c r="Q2700">
        <v>3.4594E-2</v>
      </c>
      <c r="R2700">
        <v>1.1832750000000001</v>
      </c>
      <c r="S2700">
        <v>1.0055829999999999</v>
      </c>
      <c r="T2700">
        <v>0.99105200000000004</v>
      </c>
      <c r="U2700">
        <v>10.8767</v>
      </c>
    </row>
    <row r="2701" spans="1:21" x14ac:dyDescent="0.25">
      <c r="A2701" t="s">
        <v>33</v>
      </c>
      <c r="B2701">
        <v>2.552E-3</v>
      </c>
      <c r="C2701">
        <v>2.0222E-2</v>
      </c>
      <c r="D2701">
        <v>242</v>
      </c>
      <c r="E2701">
        <v>2.568E-3</v>
      </c>
      <c r="F2701">
        <v>1.619E-3</v>
      </c>
      <c r="G2701">
        <v>14.350680000000001</v>
      </c>
      <c r="H2701">
        <v>20</v>
      </c>
      <c r="I2701">
        <v>287</v>
      </c>
      <c r="J2701">
        <v>4.1376999999999997E-2</v>
      </c>
      <c r="K2701">
        <v>0.45004</v>
      </c>
      <c r="L2701">
        <v>1.032375</v>
      </c>
      <c r="M2701">
        <v>13.900639999999999</v>
      </c>
      <c r="N2701">
        <v>13.30058</v>
      </c>
      <c r="O2701">
        <v>14.500690000000001</v>
      </c>
      <c r="P2701">
        <v>2.2000000000000001E-4</v>
      </c>
      <c r="Q2701">
        <v>2.3E-5</v>
      </c>
      <c r="R2701">
        <v>1.057938</v>
      </c>
      <c r="S2701">
        <v>1.062859</v>
      </c>
      <c r="T2701">
        <v>0.98282599999999998</v>
      </c>
      <c r="U2701">
        <v>10.8767</v>
      </c>
    </row>
    <row r="2702" spans="1:21" x14ac:dyDescent="0.25">
      <c r="A2702" t="s">
        <v>34</v>
      </c>
    </row>
    <row r="2703" spans="1:21" x14ac:dyDescent="0.25">
      <c r="A2703" t="s">
        <v>35</v>
      </c>
    </row>
    <row r="2704" spans="1:21" x14ac:dyDescent="0.25">
      <c r="A2704" t="s">
        <v>36</v>
      </c>
    </row>
    <row r="2705" spans="1:6" x14ac:dyDescent="0.25">
      <c r="A2705" t="s">
        <v>37</v>
      </c>
      <c r="B2705">
        <v>99.3904</v>
      </c>
      <c r="E2705">
        <v>100</v>
      </c>
      <c r="F2705">
        <v>100</v>
      </c>
    </row>
    <row r="2706" spans="1:6" x14ac:dyDescent="0.25">
      <c r="A2706" t="s">
        <v>38</v>
      </c>
      <c r="B2706" t="s">
        <v>39</v>
      </c>
    </row>
    <row r="2707" spans="1:6" x14ac:dyDescent="0.25">
      <c r="A2707" t="s">
        <v>40</v>
      </c>
    </row>
    <row r="2708" spans="1:6" x14ac:dyDescent="0.25">
      <c r="A2708" t="s">
        <v>41</v>
      </c>
    </row>
    <row r="2709" spans="1:6" x14ac:dyDescent="0.25">
      <c r="A2709" t="s">
        <v>42</v>
      </c>
    </row>
    <row r="2710" spans="1:6" x14ac:dyDescent="0.25">
      <c r="A2710" t="s">
        <v>43</v>
      </c>
    </row>
    <row r="2711" spans="1:6" x14ac:dyDescent="0.25">
      <c r="A2711" t="s">
        <v>44</v>
      </c>
      <c r="B2711">
        <v>3.8938649999999999</v>
      </c>
    </row>
    <row r="2712" spans="1:6" x14ac:dyDescent="0.25">
      <c r="A2712" t="s">
        <v>45</v>
      </c>
      <c r="B2712">
        <v>3.18859</v>
      </c>
    </row>
    <row r="2713" spans="1:6" x14ac:dyDescent="0.25">
      <c r="A2713" t="s">
        <v>46</v>
      </c>
      <c r="B2713">
        <v>11.0565</v>
      </c>
    </row>
    <row r="2714" spans="1:6" x14ac:dyDescent="0.25">
      <c r="A2714" t="s">
        <v>47</v>
      </c>
      <c r="B2714">
        <v>33.639800000000001</v>
      </c>
    </row>
    <row r="2715" spans="1:6" x14ac:dyDescent="0.25">
      <c r="A2715" t="s">
        <v>48</v>
      </c>
      <c r="B2715">
        <v>42.343800000000002</v>
      </c>
    </row>
    <row r="2716" spans="1:6" x14ac:dyDescent="0.25">
      <c r="A2716" t="s">
        <v>49</v>
      </c>
      <c r="B2716">
        <v>5.2647690000000003</v>
      </c>
    </row>
    <row r="2717" spans="1:6" x14ac:dyDescent="0.25">
      <c r="A2717" t="s">
        <v>50</v>
      </c>
      <c r="B2717">
        <v>3.075E-3</v>
      </c>
    </row>
    <row r="2718" spans="1:6" x14ac:dyDescent="0.25">
      <c r="A2718" t="s">
        <v>51</v>
      </c>
    </row>
    <row r="2719" spans="1:6" x14ac:dyDescent="0.25">
      <c r="A2719" t="s">
        <v>52</v>
      </c>
    </row>
    <row r="2720" spans="1:6" x14ac:dyDescent="0.25">
      <c r="A2720" t="s">
        <v>53</v>
      </c>
    </row>
    <row r="2721" spans="1:21" x14ac:dyDescent="0.25">
      <c r="A2721" t="s">
        <v>37</v>
      </c>
      <c r="B2721">
        <v>99.3904</v>
      </c>
    </row>
    <row r="2723" spans="1:21" x14ac:dyDescent="0.25">
      <c r="B2723" t="s">
        <v>134</v>
      </c>
    </row>
    <row r="2724" spans="1:21" x14ac:dyDescent="0.25">
      <c r="A2724" t="s">
        <v>22</v>
      </c>
    </row>
    <row r="2725" spans="1:21" x14ac:dyDescent="0.25">
      <c r="A2725" t="s">
        <v>23</v>
      </c>
    </row>
    <row r="2726" spans="1:21" x14ac:dyDescent="0.25">
      <c r="A2726" t="s">
        <v>24</v>
      </c>
    </row>
    <row r="2727" spans="1:21" x14ac:dyDescent="0.25">
      <c r="A2727" t="s">
        <v>25</v>
      </c>
    </row>
    <row r="2728" spans="1:21" x14ac:dyDescent="0.25">
      <c r="A2728" t="s">
        <v>26</v>
      </c>
      <c r="B2728">
        <v>39.727649999999997</v>
      </c>
      <c r="E2728">
        <v>40.860259999999997</v>
      </c>
      <c r="F2728">
        <v>62.99765</v>
      </c>
    </row>
    <row r="2729" spans="1:21" x14ac:dyDescent="0.25">
      <c r="A2729" t="s">
        <v>27</v>
      </c>
      <c r="B2729">
        <v>2.1993</v>
      </c>
      <c r="C2729">
        <v>0.10471999999999999</v>
      </c>
      <c r="D2729">
        <v>322</v>
      </c>
      <c r="E2729">
        <v>2.262</v>
      </c>
      <c r="F2729">
        <v>2.2958240000000001</v>
      </c>
      <c r="G2729">
        <v>238.2372</v>
      </c>
      <c r="H2729">
        <v>20</v>
      </c>
      <c r="I2729">
        <v>4761</v>
      </c>
      <c r="J2729">
        <v>23.883690000000001</v>
      </c>
      <c r="K2729">
        <v>229.6369</v>
      </c>
      <c r="L2729">
        <v>27.701160000000002</v>
      </c>
      <c r="M2729">
        <v>8.6002580000000002</v>
      </c>
      <c r="N2729">
        <v>10.700379999999999</v>
      </c>
      <c r="O2729">
        <v>6.5001389999999999</v>
      </c>
      <c r="P2729">
        <v>5.6638000000000001E-2</v>
      </c>
      <c r="Q2729">
        <v>1.1764E-2</v>
      </c>
      <c r="R2729">
        <v>0.97505600000000003</v>
      </c>
      <c r="S2729">
        <v>1.921162</v>
      </c>
      <c r="T2729">
        <v>1.0017100000000001</v>
      </c>
      <c r="U2729">
        <v>9.6148000000000007</v>
      </c>
    </row>
    <row r="2730" spans="1:21" x14ac:dyDescent="0.25">
      <c r="A2730" t="s">
        <v>28</v>
      </c>
      <c r="B2730">
        <v>2.456388</v>
      </c>
      <c r="C2730">
        <v>0.198548</v>
      </c>
      <c r="D2730">
        <v>590</v>
      </c>
      <c r="E2730">
        <v>2.5264169999999999</v>
      </c>
      <c r="F2730">
        <v>2.7108880000000002</v>
      </c>
      <c r="G2730">
        <v>129.75550000000001</v>
      </c>
      <c r="H2730">
        <v>20</v>
      </c>
      <c r="I2730">
        <v>2594</v>
      </c>
      <c r="J2730">
        <v>12.803739999999999</v>
      </c>
      <c r="K2730">
        <v>123.1054</v>
      </c>
      <c r="L2730">
        <v>19.511659999999999</v>
      </c>
      <c r="M2730">
        <v>6.6501539999999997</v>
      </c>
      <c r="N2730">
        <v>8.2002220000000001</v>
      </c>
      <c r="O2730">
        <v>5.1000860000000001</v>
      </c>
      <c r="P2730">
        <v>0.19467799999999999</v>
      </c>
      <c r="Q2730">
        <v>9.5689999999999994E-3</v>
      </c>
      <c r="R2730">
        <v>0.99249100000000001</v>
      </c>
      <c r="S2730">
        <v>2.5883940000000001</v>
      </c>
      <c r="T2730">
        <v>1.004802</v>
      </c>
      <c r="U2730">
        <v>9.6148000000000007</v>
      </c>
    </row>
    <row r="2731" spans="1:21" x14ac:dyDescent="0.25">
      <c r="A2731" t="s">
        <v>29</v>
      </c>
      <c r="B2731">
        <v>7.834848</v>
      </c>
      <c r="C2731">
        <v>0.13703000000000001</v>
      </c>
      <c r="D2731">
        <v>277</v>
      </c>
      <c r="E2731">
        <v>8.0582130000000003</v>
      </c>
      <c r="F2731">
        <v>4.9596679999999997</v>
      </c>
      <c r="G2731">
        <v>1790.4159999999999</v>
      </c>
      <c r="H2731">
        <v>20</v>
      </c>
      <c r="I2731">
        <v>35598</v>
      </c>
      <c r="J2731">
        <v>183.11490000000001</v>
      </c>
      <c r="K2731">
        <v>1760.6130000000001</v>
      </c>
      <c r="L2731">
        <v>60.07517</v>
      </c>
      <c r="M2731">
        <v>29.80293</v>
      </c>
      <c r="N2731">
        <v>30.40305</v>
      </c>
      <c r="O2731">
        <v>29.202809999999999</v>
      </c>
      <c r="P2731">
        <v>0.60514000000000001</v>
      </c>
      <c r="Q2731">
        <v>7.3428999999999994E-2</v>
      </c>
      <c r="R2731">
        <v>1.037944</v>
      </c>
      <c r="S2731">
        <v>1.039431</v>
      </c>
      <c r="T2731">
        <v>0.98902100000000004</v>
      </c>
      <c r="U2731">
        <v>9.6148000000000007</v>
      </c>
    </row>
    <row r="2732" spans="1:21" x14ac:dyDescent="0.25">
      <c r="A2732" t="s">
        <v>30</v>
      </c>
      <c r="B2732">
        <v>23.17557</v>
      </c>
      <c r="C2732">
        <v>0.646868</v>
      </c>
      <c r="D2732">
        <v>1275</v>
      </c>
      <c r="E2732">
        <v>23.836290000000002</v>
      </c>
      <c r="F2732">
        <v>10.528840000000001</v>
      </c>
      <c r="G2732">
        <v>1108.742</v>
      </c>
      <c r="H2732">
        <v>20</v>
      </c>
      <c r="I2732">
        <v>22094</v>
      </c>
      <c r="J2732">
        <v>113.4023</v>
      </c>
      <c r="K2732">
        <v>1090.3409999999999</v>
      </c>
      <c r="L2732">
        <v>60.254060000000003</v>
      </c>
      <c r="M2732">
        <v>18.401119999999999</v>
      </c>
      <c r="N2732">
        <v>0</v>
      </c>
      <c r="O2732">
        <v>18.401119999999999</v>
      </c>
      <c r="P2732">
        <v>0.42214600000000002</v>
      </c>
      <c r="Q2732">
        <v>0.19803200000000001</v>
      </c>
      <c r="R2732">
        <v>1.1663030000000001</v>
      </c>
      <c r="S2732">
        <v>1.002059</v>
      </c>
      <c r="T2732">
        <v>1.000316</v>
      </c>
      <c r="U2732">
        <v>9.6148000000000007</v>
      </c>
    </row>
    <row r="2733" spans="1:21" x14ac:dyDescent="0.25">
      <c r="A2733" t="s">
        <v>31</v>
      </c>
      <c r="B2733">
        <v>17.975989999999999</v>
      </c>
      <c r="C2733">
        <v>0.54363300000000003</v>
      </c>
      <c r="D2733">
        <v>575</v>
      </c>
      <c r="E2733">
        <v>18.48847</v>
      </c>
      <c r="F2733">
        <v>14.724769999999999</v>
      </c>
      <c r="G2733">
        <v>1065.08</v>
      </c>
      <c r="H2733">
        <v>20</v>
      </c>
      <c r="I2733">
        <v>21227</v>
      </c>
      <c r="J2733">
        <v>109.8702</v>
      </c>
      <c r="K2733">
        <v>1056.3800000000001</v>
      </c>
      <c r="L2733">
        <v>122.4192</v>
      </c>
      <c r="M2733">
        <v>8.7002749999999995</v>
      </c>
      <c r="N2733">
        <v>11.500439999999999</v>
      </c>
      <c r="O2733">
        <v>5.9001150000000004</v>
      </c>
      <c r="P2733">
        <v>0.91485300000000003</v>
      </c>
      <c r="Q2733">
        <v>0.146371</v>
      </c>
      <c r="R2733">
        <v>1.026932</v>
      </c>
      <c r="S2733">
        <v>1.197022</v>
      </c>
      <c r="T2733">
        <v>1.0093780000000001</v>
      </c>
      <c r="U2733">
        <v>9.6148000000000007</v>
      </c>
    </row>
    <row r="2734" spans="1:21" x14ac:dyDescent="0.25">
      <c r="A2734" t="s">
        <v>32</v>
      </c>
      <c r="B2734">
        <v>3.8557969999999999</v>
      </c>
      <c r="C2734">
        <v>0.21808</v>
      </c>
      <c r="D2734">
        <v>813</v>
      </c>
      <c r="E2734">
        <v>3.9657230000000001</v>
      </c>
      <c r="F2734">
        <v>1.7807010000000001</v>
      </c>
      <c r="G2734">
        <v>183.16059999999999</v>
      </c>
      <c r="H2734">
        <v>20</v>
      </c>
      <c r="I2734">
        <v>3661</v>
      </c>
      <c r="J2734">
        <v>17.994160000000001</v>
      </c>
      <c r="K2734">
        <v>173.0103</v>
      </c>
      <c r="L2734">
        <v>18.04477</v>
      </c>
      <c r="M2734">
        <v>10.15034</v>
      </c>
      <c r="N2734">
        <v>11.300420000000001</v>
      </c>
      <c r="O2734">
        <v>9.0002669999999991</v>
      </c>
      <c r="P2734">
        <v>0.10620300000000001</v>
      </c>
      <c r="Q2734">
        <v>3.2715000000000001E-2</v>
      </c>
      <c r="R2734">
        <v>1.183101</v>
      </c>
      <c r="S2734">
        <v>1.005646</v>
      </c>
      <c r="T2734">
        <v>0.99097500000000005</v>
      </c>
      <c r="U2734">
        <v>9.6148000000000007</v>
      </c>
    </row>
    <row r="2735" spans="1:21" x14ac:dyDescent="0.25">
      <c r="A2735" t="s">
        <v>33</v>
      </c>
      <c r="B2735">
        <v>2.565E-3</v>
      </c>
      <c r="C2735">
        <v>2.0899000000000001E-2</v>
      </c>
      <c r="D2735">
        <v>250</v>
      </c>
      <c r="E2735">
        <v>2.6389999999999999E-3</v>
      </c>
      <c r="F2735">
        <v>1.665E-3</v>
      </c>
      <c r="G2735">
        <v>12.00047</v>
      </c>
      <c r="H2735">
        <v>20</v>
      </c>
      <c r="I2735">
        <v>240</v>
      </c>
      <c r="J2735">
        <v>4.1605999999999997E-2</v>
      </c>
      <c r="K2735">
        <v>0.40002900000000002</v>
      </c>
      <c r="L2735">
        <v>1.034484</v>
      </c>
      <c r="M2735">
        <v>11.60045</v>
      </c>
      <c r="N2735">
        <v>12.400510000000001</v>
      </c>
      <c r="O2735">
        <v>10.800380000000001</v>
      </c>
      <c r="P2735">
        <v>2.2100000000000001E-4</v>
      </c>
      <c r="Q2735">
        <v>2.3E-5</v>
      </c>
      <c r="R2735">
        <v>1.057795</v>
      </c>
      <c r="S2735">
        <v>1.062692</v>
      </c>
      <c r="T2735">
        <v>0.98266600000000004</v>
      </c>
      <c r="U2735">
        <v>9.6148000000000007</v>
      </c>
    </row>
    <row r="2736" spans="1:21" x14ac:dyDescent="0.25">
      <c r="A2736" t="s">
        <v>34</v>
      </c>
    </row>
    <row r="2737" spans="1:6" x14ac:dyDescent="0.25">
      <c r="A2737" t="s">
        <v>35</v>
      </c>
    </row>
    <row r="2738" spans="1:6" x14ac:dyDescent="0.25">
      <c r="A2738" t="s">
        <v>36</v>
      </c>
    </row>
    <row r="2739" spans="1:6" x14ac:dyDescent="0.25">
      <c r="A2739" t="s">
        <v>37</v>
      </c>
      <c r="B2739">
        <v>97.228099999999998</v>
      </c>
      <c r="E2739">
        <v>100</v>
      </c>
      <c r="F2739">
        <v>99.999989999999997</v>
      </c>
    </row>
    <row r="2740" spans="1:6" x14ac:dyDescent="0.25">
      <c r="A2740" t="s">
        <v>38</v>
      </c>
      <c r="B2740" t="s">
        <v>39</v>
      </c>
    </row>
    <row r="2741" spans="1:6" x14ac:dyDescent="0.25">
      <c r="A2741" t="s">
        <v>40</v>
      </c>
    </row>
    <row r="2742" spans="1:6" x14ac:dyDescent="0.25">
      <c r="A2742" t="s">
        <v>41</v>
      </c>
    </row>
    <row r="2743" spans="1:6" x14ac:dyDescent="0.25">
      <c r="A2743" t="s">
        <v>42</v>
      </c>
    </row>
    <row r="2744" spans="1:6" x14ac:dyDescent="0.25">
      <c r="A2744" t="s">
        <v>43</v>
      </c>
    </row>
    <row r="2745" spans="1:6" x14ac:dyDescent="0.25">
      <c r="A2745" t="s">
        <v>44</v>
      </c>
      <c r="B2745">
        <v>3.6470950000000002</v>
      </c>
    </row>
    <row r="2746" spans="1:6" x14ac:dyDescent="0.25">
      <c r="A2746" t="s">
        <v>45</v>
      </c>
      <c r="B2746">
        <v>3.311159</v>
      </c>
    </row>
    <row r="2747" spans="1:6" x14ac:dyDescent="0.25">
      <c r="A2747" t="s">
        <v>46</v>
      </c>
      <c r="B2747">
        <v>10.96252</v>
      </c>
    </row>
    <row r="2748" spans="1:6" x14ac:dyDescent="0.25">
      <c r="A2748" t="s">
        <v>47</v>
      </c>
      <c r="B2748">
        <v>33.135129999999997</v>
      </c>
    </row>
    <row r="2749" spans="1:6" x14ac:dyDescent="0.25">
      <c r="A2749" t="s">
        <v>48</v>
      </c>
      <c r="B2749">
        <v>41.190370000000001</v>
      </c>
    </row>
    <row r="2750" spans="1:6" x14ac:dyDescent="0.25">
      <c r="A2750" t="s">
        <v>49</v>
      </c>
      <c r="B2750">
        <v>4.978745</v>
      </c>
    </row>
    <row r="2751" spans="1:6" x14ac:dyDescent="0.25">
      <c r="A2751" t="s">
        <v>50</v>
      </c>
      <c r="B2751">
        <v>3.0899999999999999E-3</v>
      </c>
    </row>
    <row r="2752" spans="1:6" x14ac:dyDescent="0.25">
      <c r="A2752" t="s">
        <v>51</v>
      </c>
    </row>
    <row r="2753" spans="1:21" x14ac:dyDescent="0.25">
      <c r="A2753" t="s">
        <v>52</v>
      </c>
    </row>
    <row r="2754" spans="1:21" x14ac:dyDescent="0.25">
      <c r="A2754" t="s">
        <v>53</v>
      </c>
    </row>
    <row r="2755" spans="1:21" x14ac:dyDescent="0.25">
      <c r="A2755" t="s">
        <v>37</v>
      </c>
      <c r="B2755">
        <v>97.228099999999998</v>
      </c>
    </row>
    <row r="2757" spans="1:21" x14ac:dyDescent="0.25">
      <c r="B2757" t="s">
        <v>135</v>
      </c>
    </row>
    <row r="2758" spans="1:21" x14ac:dyDescent="0.25">
      <c r="A2758" t="s">
        <v>22</v>
      </c>
    </row>
    <row r="2759" spans="1:21" x14ac:dyDescent="0.25">
      <c r="A2759" t="s">
        <v>23</v>
      </c>
    </row>
    <row r="2760" spans="1:21" x14ac:dyDescent="0.25">
      <c r="A2760" t="s">
        <v>24</v>
      </c>
    </row>
    <row r="2761" spans="1:21" x14ac:dyDescent="0.25">
      <c r="A2761" t="s">
        <v>25</v>
      </c>
    </row>
    <row r="2762" spans="1:21" x14ac:dyDescent="0.25">
      <c r="A2762" t="s">
        <v>26</v>
      </c>
      <c r="B2762">
        <v>40.014659999999999</v>
      </c>
      <c r="E2762">
        <v>40.953040000000001</v>
      </c>
      <c r="F2762">
        <v>63.056800000000003</v>
      </c>
    </row>
    <row r="2763" spans="1:21" x14ac:dyDescent="0.25">
      <c r="A2763" t="s">
        <v>27</v>
      </c>
      <c r="B2763">
        <v>2.278105</v>
      </c>
      <c r="C2763">
        <v>0.10692400000000001</v>
      </c>
      <c r="D2763">
        <v>338</v>
      </c>
      <c r="E2763">
        <v>2.331528</v>
      </c>
      <c r="F2763">
        <v>2.363248</v>
      </c>
      <c r="G2763">
        <v>247.45189999999999</v>
      </c>
      <c r="H2763">
        <v>20</v>
      </c>
      <c r="I2763">
        <v>4945</v>
      </c>
      <c r="J2763">
        <v>24.78378</v>
      </c>
      <c r="K2763">
        <v>237.95160000000001</v>
      </c>
      <c r="L2763">
        <v>26.046720000000001</v>
      </c>
      <c r="M2763">
        <v>9.5003080000000004</v>
      </c>
      <c r="N2763">
        <v>11.20041</v>
      </c>
      <c r="O2763">
        <v>7.8002010000000004</v>
      </c>
      <c r="P2763">
        <v>5.8772999999999999E-2</v>
      </c>
      <c r="Q2763">
        <v>1.2207000000000001E-2</v>
      </c>
      <c r="R2763">
        <v>0.975356</v>
      </c>
      <c r="S2763">
        <v>1.917251</v>
      </c>
      <c r="T2763">
        <v>1.0016940000000001</v>
      </c>
      <c r="U2763">
        <v>9.6011000000000006</v>
      </c>
    </row>
    <row r="2764" spans="1:21" x14ac:dyDescent="0.25">
      <c r="A2764" t="s">
        <v>28</v>
      </c>
      <c r="B2764">
        <v>2.4013100000000001</v>
      </c>
      <c r="C2764">
        <v>0.19528200000000001</v>
      </c>
      <c r="D2764">
        <v>575</v>
      </c>
      <c r="E2764">
        <v>2.4576229999999999</v>
      </c>
      <c r="F2764">
        <v>2.6335660000000001</v>
      </c>
      <c r="G2764">
        <v>126.6529</v>
      </c>
      <c r="H2764">
        <v>20</v>
      </c>
      <c r="I2764">
        <v>2532</v>
      </c>
      <c r="J2764">
        <v>12.535310000000001</v>
      </c>
      <c r="K2764">
        <v>120.3528</v>
      </c>
      <c r="L2764">
        <v>20.103210000000001</v>
      </c>
      <c r="M2764">
        <v>6.300135</v>
      </c>
      <c r="N2764">
        <v>7.4001809999999999</v>
      </c>
      <c r="O2764">
        <v>5.2000890000000002</v>
      </c>
      <c r="P2764">
        <v>0.19059699999999999</v>
      </c>
      <c r="Q2764">
        <v>9.3679999999999996E-3</v>
      </c>
      <c r="R2764">
        <v>0.99279600000000001</v>
      </c>
      <c r="S2764">
        <v>2.5840239999999999</v>
      </c>
      <c r="T2764">
        <v>1.0047839999999999</v>
      </c>
      <c r="U2764">
        <v>9.6011000000000006</v>
      </c>
    </row>
    <row r="2765" spans="1:21" x14ac:dyDescent="0.25">
      <c r="A2765" t="s">
        <v>29</v>
      </c>
      <c r="B2765">
        <v>7.8158700000000003</v>
      </c>
      <c r="C2765">
        <v>0.136716</v>
      </c>
      <c r="D2765">
        <v>260</v>
      </c>
      <c r="E2765">
        <v>7.9991589999999997</v>
      </c>
      <c r="F2765">
        <v>4.9167800000000002</v>
      </c>
      <c r="G2765">
        <v>1779.0840000000001</v>
      </c>
      <c r="H2765">
        <v>20</v>
      </c>
      <c r="I2765">
        <v>35374</v>
      </c>
      <c r="J2765">
        <v>182.5865</v>
      </c>
      <c r="K2765">
        <v>1753.0319999999999</v>
      </c>
      <c r="L2765">
        <v>68.289079999999998</v>
      </c>
      <c r="M2765">
        <v>26.052250000000001</v>
      </c>
      <c r="N2765">
        <v>27.502500000000001</v>
      </c>
      <c r="O2765">
        <v>24.602</v>
      </c>
      <c r="P2765">
        <v>0.60339399999999999</v>
      </c>
      <c r="Q2765">
        <v>7.3217000000000004E-2</v>
      </c>
      <c r="R2765">
        <v>1.0382819999999999</v>
      </c>
      <c r="S2765">
        <v>1.0395369999999999</v>
      </c>
      <c r="T2765">
        <v>0.98908200000000002</v>
      </c>
      <c r="U2765">
        <v>9.6011000000000006</v>
      </c>
    </row>
    <row r="2766" spans="1:21" x14ac:dyDescent="0.25">
      <c r="A2766" t="s">
        <v>30</v>
      </c>
      <c r="B2766">
        <v>23.128319999999999</v>
      </c>
      <c r="C2766">
        <v>0.64546499999999996</v>
      </c>
      <c r="D2766">
        <v>1220</v>
      </c>
      <c r="E2766">
        <v>23.6707</v>
      </c>
      <c r="F2766">
        <v>10.441800000000001</v>
      </c>
      <c r="G2766">
        <v>1103.252</v>
      </c>
      <c r="H2766">
        <v>20</v>
      </c>
      <c r="I2766">
        <v>21985</v>
      </c>
      <c r="J2766">
        <v>113.15900000000001</v>
      </c>
      <c r="K2766">
        <v>1086.451</v>
      </c>
      <c r="L2766">
        <v>65.666120000000006</v>
      </c>
      <c r="M2766">
        <v>16.800930000000001</v>
      </c>
      <c r="N2766">
        <v>0</v>
      </c>
      <c r="O2766">
        <v>16.800930000000001</v>
      </c>
      <c r="P2766">
        <v>0.42124</v>
      </c>
      <c r="Q2766">
        <v>0.197607</v>
      </c>
      <c r="R2766">
        <v>1.1667160000000001</v>
      </c>
      <c r="S2766">
        <v>1.0020359999999999</v>
      </c>
      <c r="T2766">
        <v>1.000316</v>
      </c>
      <c r="U2766">
        <v>9.6011000000000006</v>
      </c>
    </row>
    <row r="2767" spans="1:21" x14ac:dyDescent="0.25">
      <c r="A2767" t="s">
        <v>31</v>
      </c>
      <c r="B2767">
        <v>18.189209999999999</v>
      </c>
      <c r="C2767">
        <v>0.54838500000000001</v>
      </c>
      <c r="D2767">
        <v>535</v>
      </c>
      <c r="E2767">
        <v>18.615760000000002</v>
      </c>
      <c r="F2767">
        <v>14.80646</v>
      </c>
      <c r="G2767">
        <v>1075.252</v>
      </c>
      <c r="H2767">
        <v>20</v>
      </c>
      <c r="I2767">
        <v>21429</v>
      </c>
      <c r="J2767">
        <v>111.2114</v>
      </c>
      <c r="K2767">
        <v>1067.752</v>
      </c>
      <c r="L2767">
        <v>143.36259999999999</v>
      </c>
      <c r="M2767">
        <v>7.5002259999999996</v>
      </c>
      <c r="N2767">
        <v>11.000400000000001</v>
      </c>
      <c r="O2767">
        <v>4.0000530000000003</v>
      </c>
      <c r="P2767">
        <v>0.92601999999999995</v>
      </c>
      <c r="Q2767">
        <v>0.14815800000000001</v>
      </c>
      <c r="R2767">
        <v>1.027253</v>
      </c>
      <c r="S2767">
        <v>1.1964570000000001</v>
      </c>
      <c r="T2767">
        <v>1.0093909999999999</v>
      </c>
      <c r="U2767">
        <v>9.6011000000000006</v>
      </c>
    </row>
    <row r="2768" spans="1:21" x14ac:dyDescent="0.25">
      <c r="A2768" t="s">
        <v>32</v>
      </c>
      <c r="B2768">
        <v>3.8805290000000001</v>
      </c>
      <c r="C2768">
        <v>0.21851000000000001</v>
      </c>
      <c r="D2768">
        <v>796</v>
      </c>
      <c r="E2768">
        <v>3.9715310000000001</v>
      </c>
      <c r="F2768">
        <v>1.78094</v>
      </c>
      <c r="G2768">
        <v>183.5111</v>
      </c>
      <c r="H2768">
        <v>20</v>
      </c>
      <c r="I2768">
        <v>3668</v>
      </c>
      <c r="J2768">
        <v>18.103210000000001</v>
      </c>
      <c r="K2768">
        <v>173.8107</v>
      </c>
      <c r="L2768">
        <v>18.918050000000001</v>
      </c>
      <c r="M2768">
        <v>9.7003170000000001</v>
      </c>
      <c r="N2768">
        <v>11.20041</v>
      </c>
      <c r="O2768">
        <v>8.2002220000000001</v>
      </c>
      <c r="P2768">
        <v>0.106846</v>
      </c>
      <c r="Q2768">
        <v>3.2912999999999998E-2</v>
      </c>
      <c r="R2768">
        <v>1.183514</v>
      </c>
      <c r="S2768">
        <v>1.0056179999999999</v>
      </c>
      <c r="T2768">
        <v>0.99103399999999997</v>
      </c>
      <c r="U2768">
        <v>9.6011000000000006</v>
      </c>
    </row>
    <row r="2769" spans="1:21" x14ac:dyDescent="0.25">
      <c r="A2769" t="s">
        <v>33</v>
      </c>
      <c r="B2769">
        <v>6.4300000000000002E-4</v>
      </c>
      <c r="C2769">
        <v>2.0763E-2</v>
      </c>
      <c r="D2769">
        <v>250</v>
      </c>
      <c r="E2769">
        <v>6.5799999999999995E-4</v>
      </c>
      <c r="F2769">
        <v>4.1399999999999998E-4</v>
      </c>
      <c r="G2769">
        <v>11.650449999999999</v>
      </c>
      <c r="H2769">
        <v>20</v>
      </c>
      <c r="I2769">
        <v>233</v>
      </c>
      <c r="J2769">
        <v>1.0416E-2</v>
      </c>
      <c r="K2769">
        <v>0.1</v>
      </c>
      <c r="L2769">
        <v>1.0086580000000001</v>
      </c>
      <c r="M2769">
        <v>11.55045</v>
      </c>
      <c r="N2769">
        <v>13.00056</v>
      </c>
      <c r="O2769">
        <v>10.100339999999999</v>
      </c>
      <c r="P2769">
        <v>5.5000000000000002E-5</v>
      </c>
      <c r="Q2769">
        <v>6.0000000000000002E-6</v>
      </c>
      <c r="R2769">
        <v>1.0581370000000001</v>
      </c>
      <c r="S2769">
        <v>1.0628470000000001</v>
      </c>
      <c r="T2769">
        <v>0.982796</v>
      </c>
      <c r="U2769">
        <v>9.6011000000000006</v>
      </c>
    </row>
    <row r="2770" spans="1:21" x14ac:dyDescent="0.25">
      <c r="A2770" t="s">
        <v>34</v>
      </c>
    </row>
    <row r="2771" spans="1:21" x14ac:dyDescent="0.25">
      <c r="A2771" t="s">
        <v>35</v>
      </c>
    </row>
    <row r="2772" spans="1:21" x14ac:dyDescent="0.25">
      <c r="A2772" t="s">
        <v>36</v>
      </c>
    </row>
    <row r="2773" spans="1:21" x14ac:dyDescent="0.25">
      <c r="A2773" t="s">
        <v>37</v>
      </c>
      <c r="B2773">
        <v>97.708650000000006</v>
      </c>
      <c r="E2773">
        <v>100</v>
      </c>
      <c r="F2773">
        <v>100</v>
      </c>
    </row>
    <row r="2774" spans="1:21" x14ac:dyDescent="0.25">
      <c r="A2774" t="s">
        <v>38</v>
      </c>
      <c r="B2774" t="s">
        <v>39</v>
      </c>
    </row>
    <row r="2775" spans="1:21" x14ac:dyDescent="0.25">
      <c r="A2775" t="s">
        <v>40</v>
      </c>
    </row>
    <row r="2776" spans="1:21" x14ac:dyDescent="0.25">
      <c r="A2776" t="s">
        <v>41</v>
      </c>
    </row>
    <row r="2777" spans="1:21" x14ac:dyDescent="0.25">
      <c r="A2777" t="s">
        <v>42</v>
      </c>
    </row>
    <row r="2778" spans="1:21" x14ac:dyDescent="0.25">
      <c r="A2778" t="s">
        <v>43</v>
      </c>
    </row>
    <row r="2779" spans="1:21" x14ac:dyDescent="0.25">
      <c r="A2779" t="s">
        <v>44</v>
      </c>
      <c r="B2779">
        <v>3.7777769999999999</v>
      </c>
    </row>
    <row r="2780" spans="1:21" x14ac:dyDescent="0.25">
      <c r="A2780" t="s">
        <v>45</v>
      </c>
      <c r="B2780">
        <v>3.2369150000000002</v>
      </c>
    </row>
    <row r="2781" spans="1:21" x14ac:dyDescent="0.25">
      <c r="A2781" t="s">
        <v>46</v>
      </c>
      <c r="B2781">
        <v>10.935969999999999</v>
      </c>
    </row>
    <row r="2782" spans="1:21" x14ac:dyDescent="0.25">
      <c r="A2782" t="s">
        <v>47</v>
      </c>
      <c r="B2782">
        <v>33.06758</v>
      </c>
    </row>
    <row r="2783" spans="1:21" x14ac:dyDescent="0.25">
      <c r="A2783" t="s">
        <v>48</v>
      </c>
      <c r="B2783">
        <v>41.678959999999996</v>
      </c>
    </row>
    <row r="2784" spans="1:21" x14ac:dyDescent="0.25">
      <c r="A2784" t="s">
        <v>49</v>
      </c>
      <c r="B2784">
        <v>5.0106799999999998</v>
      </c>
    </row>
    <row r="2785" spans="1:21" x14ac:dyDescent="0.25">
      <c r="A2785" t="s">
        <v>50</v>
      </c>
      <c r="B2785">
        <v>7.7399999999999995E-4</v>
      </c>
    </row>
    <row r="2786" spans="1:21" x14ac:dyDescent="0.25">
      <c r="A2786" t="s">
        <v>51</v>
      </c>
    </row>
    <row r="2787" spans="1:21" x14ac:dyDescent="0.25">
      <c r="A2787" t="s">
        <v>52</v>
      </c>
    </row>
    <row r="2788" spans="1:21" x14ac:dyDescent="0.25">
      <c r="A2788" t="s">
        <v>53</v>
      </c>
    </row>
    <row r="2789" spans="1:21" x14ac:dyDescent="0.25">
      <c r="A2789" t="s">
        <v>37</v>
      </c>
      <c r="B2789">
        <v>97.708650000000006</v>
      </c>
    </row>
    <row r="2791" spans="1:21" x14ac:dyDescent="0.25">
      <c r="B2791" t="s">
        <v>136</v>
      </c>
    </row>
    <row r="2792" spans="1:21" x14ac:dyDescent="0.25">
      <c r="A2792" t="s">
        <v>22</v>
      </c>
    </row>
    <row r="2793" spans="1:21" x14ac:dyDescent="0.25">
      <c r="A2793" t="s">
        <v>23</v>
      </c>
    </row>
    <row r="2794" spans="1:21" x14ac:dyDescent="0.25">
      <c r="A2794" t="s">
        <v>24</v>
      </c>
    </row>
    <row r="2795" spans="1:21" x14ac:dyDescent="0.25">
      <c r="A2795" t="s">
        <v>25</v>
      </c>
    </row>
    <row r="2796" spans="1:21" x14ac:dyDescent="0.25">
      <c r="A2796" t="s">
        <v>26</v>
      </c>
      <c r="B2796">
        <v>40.305790000000002</v>
      </c>
      <c r="E2796">
        <v>40.881239999999998</v>
      </c>
      <c r="F2796">
        <v>63.017879999999998</v>
      </c>
    </row>
    <row r="2797" spans="1:21" x14ac:dyDescent="0.25">
      <c r="A2797" t="s">
        <v>27</v>
      </c>
      <c r="B2797">
        <v>2.298343</v>
      </c>
      <c r="C2797">
        <v>0.101115</v>
      </c>
      <c r="D2797">
        <v>307</v>
      </c>
      <c r="E2797">
        <v>2.331156</v>
      </c>
      <c r="F2797">
        <v>2.3655590000000002</v>
      </c>
      <c r="G2797">
        <v>282.46300000000002</v>
      </c>
      <c r="H2797">
        <v>20</v>
      </c>
      <c r="I2797">
        <v>5644</v>
      </c>
      <c r="J2797">
        <v>24.977779999999999</v>
      </c>
      <c r="K2797">
        <v>272.36270000000002</v>
      </c>
      <c r="L2797">
        <v>27.965699999999998</v>
      </c>
      <c r="M2797">
        <v>10.100339999999999</v>
      </c>
      <c r="N2797">
        <v>10.800380000000001</v>
      </c>
      <c r="O2797">
        <v>9.4002909999999993</v>
      </c>
      <c r="P2797">
        <v>5.9233000000000001E-2</v>
      </c>
      <c r="Q2797">
        <v>1.2302E-2</v>
      </c>
      <c r="R2797">
        <v>0.97508399999999995</v>
      </c>
      <c r="S2797">
        <v>1.9199550000000001</v>
      </c>
      <c r="T2797">
        <v>1.0017100000000001</v>
      </c>
      <c r="U2797">
        <v>10.904199999999999</v>
      </c>
    </row>
    <row r="2798" spans="1:21" x14ac:dyDescent="0.25">
      <c r="A2798" t="s">
        <v>28</v>
      </c>
      <c r="B2798">
        <v>2.431279</v>
      </c>
      <c r="C2798">
        <v>0.18818099999999999</v>
      </c>
      <c r="D2798">
        <v>467</v>
      </c>
      <c r="E2798">
        <v>2.4659909999999998</v>
      </c>
      <c r="F2798">
        <v>2.64554</v>
      </c>
      <c r="G2798">
        <v>143.56800000000001</v>
      </c>
      <c r="H2798">
        <v>20</v>
      </c>
      <c r="I2798">
        <v>2870</v>
      </c>
      <c r="J2798">
        <v>12.675660000000001</v>
      </c>
      <c r="K2798">
        <v>138.21789999999999</v>
      </c>
      <c r="L2798">
        <v>26.834630000000001</v>
      </c>
      <c r="M2798">
        <v>5.3501019999999997</v>
      </c>
      <c r="N2798">
        <v>6.9001570000000001</v>
      </c>
      <c r="O2798">
        <v>3.8000479999999999</v>
      </c>
      <c r="P2798">
        <v>0.19273100000000001</v>
      </c>
      <c r="Q2798">
        <v>9.4730000000000005E-3</v>
      </c>
      <c r="R2798">
        <v>0.99251900000000004</v>
      </c>
      <c r="S2798">
        <v>2.588352</v>
      </c>
      <c r="T2798">
        <v>1.0047919999999999</v>
      </c>
      <c r="U2798">
        <v>10.904199999999999</v>
      </c>
    </row>
    <row r="2799" spans="1:21" x14ac:dyDescent="0.25">
      <c r="A2799" t="s">
        <v>29</v>
      </c>
      <c r="B2799">
        <v>7.8740519999999998</v>
      </c>
      <c r="C2799">
        <v>0.12998699999999999</v>
      </c>
      <c r="D2799">
        <v>244</v>
      </c>
      <c r="E2799">
        <v>7.9864709999999999</v>
      </c>
      <c r="F2799">
        <v>4.9145669999999999</v>
      </c>
      <c r="G2799">
        <v>2036.3430000000001</v>
      </c>
      <c r="H2799">
        <v>20</v>
      </c>
      <c r="I2799">
        <v>40455</v>
      </c>
      <c r="J2799">
        <v>184.0291</v>
      </c>
      <c r="K2799">
        <v>2006.69</v>
      </c>
      <c r="L2799">
        <v>68.672619999999995</v>
      </c>
      <c r="M2799">
        <v>29.652899999999999</v>
      </c>
      <c r="N2799">
        <v>30.703109999999999</v>
      </c>
      <c r="O2799">
        <v>28.602699999999999</v>
      </c>
      <c r="P2799">
        <v>0.60816099999999995</v>
      </c>
      <c r="Q2799">
        <v>7.3796E-2</v>
      </c>
      <c r="R2799">
        <v>1.0379750000000001</v>
      </c>
      <c r="S2799">
        <v>1.039504</v>
      </c>
      <c r="T2799">
        <v>0.98900699999999997</v>
      </c>
      <c r="U2799">
        <v>10.904199999999999</v>
      </c>
    </row>
    <row r="2800" spans="1:21" x14ac:dyDescent="0.25">
      <c r="A2800" t="s">
        <v>30</v>
      </c>
      <c r="B2800">
        <v>23.495570000000001</v>
      </c>
      <c r="C2800">
        <v>0.63216499999999998</v>
      </c>
      <c r="D2800">
        <v>1256</v>
      </c>
      <c r="E2800">
        <v>23.831019999999999</v>
      </c>
      <c r="F2800">
        <v>10.524480000000001</v>
      </c>
      <c r="G2800">
        <v>1277.412</v>
      </c>
      <c r="H2800">
        <v>20</v>
      </c>
      <c r="I2800">
        <v>25441</v>
      </c>
      <c r="J2800">
        <v>115.03919999999999</v>
      </c>
      <c r="K2800">
        <v>1254.4110000000001</v>
      </c>
      <c r="L2800">
        <v>55.535449999999997</v>
      </c>
      <c r="M2800">
        <v>23.001750000000001</v>
      </c>
      <c r="N2800">
        <v>0</v>
      </c>
      <c r="O2800">
        <v>23.001750000000001</v>
      </c>
      <c r="P2800">
        <v>0.42823899999999998</v>
      </c>
      <c r="Q2800">
        <v>0.20089099999999999</v>
      </c>
      <c r="R2800">
        <v>1.1663410000000001</v>
      </c>
      <c r="S2800">
        <v>1.0020249999999999</v>
      </c>
      <c r="T2800">
        <v>1.000316</v>
      </c>
      <c r="U2800">
        <v>10.904199999999999</v>
      </c>
    </row>
    <row r="2801" spans="1:21" x14ac:dyDescent="0.25">
      <c r="A2801" t="s">
        <v>31</v>
      </c>
      <c r="B2801">
        <v>18.242470000000001</v>
      </c>
      <c r="C2801">
        <v>0.53403100000000003</v>
      </c>
      <c r="D2801">
        <v>512</v>
      </c>
      <c r="E2801">
        <v>18.50292</v>
      </c>
      <c r="F2801">
        <v>14.733449999999999</v>
      </c>
      <c r="G2801">
        <v>1225.2339999999999</v>
      </c>
      <c r="H2801">
        <v>20</v>
      </c>
      <c r="I2801">
        <v>24406</v>
      </c>
      <c r="J2801">
        <v>111.54730000000001</v>
      </c>
      <c r="K2801">
        <v>1216.3340000000001</v>
      </c>
      <c r="L2801">
        <v>137.66210000000001</v>
      </c>
      <c r="M2801">
        <v>8.9002990000000004</v>
      </c>
      <c r="N2801">
        <v>12.3005</v>
      </c>
      <c r="O2801">
        <v>5.5000999999999998</v>
      </c>
      <c r="P2801">
        <v>0.928817</v>
      </c>
      <c r="Q2801">
        <v>0.14860499999999999</v>
      </c>
      <c r="R2801">
        <v>1.0269619999999999</v>
      </c>
      <c r="S2801">
        <v>1.1971400000000001</v>
      </c>
      <c r="T2801">
        <v>1.009388</v>
      </c>
      <c r="U2801">
        <v>10.904199999999999</v>
      </c>
    </row>
    <row r="2802" spans="1:21" x14ac:dyDescent="0.25">
      <c r="A2802" t="s">
        <v>32</v>
      </c>
      <c r="B2802">
        <v>3.9327260000000002</v>
      </c>
      <c r="C2802">
        <v>0.207954</v>
      </c>
      <c r="D2802">
        <v>757</v>
      </c>
      <c r="E2802">
        <v>3.9888729999999999</v>
      </c>
      <c r="F2802">
        <v>1.7907519999999999</v>
      </c>
      <c r="G2802">
        <v>211.4975</v>
      </c>
      <c r="H2802">
        <v>20</v>
      </c>
      <c r="I2802">
        <v>4227</v>
      </c>
      <c r="J2802">
        <v>18.355039999999999</v>
      </c>
      <c r="K2802">
        <v>200.14709999999999</v>
      </c>
      <c r="L2802">
        <v>18.633420000000001</v>
      </c>
      <c r="M2802">
        <v>11.350440000000001</v>
      </c>
      <c r="N2802">
        <v>13.60061</v>
      </c>
      <c r="O2802">
        <v>9.1002729999999996</v>
      </c>
      <c r="P2802">
        <v>0.108333</v>
      </c>
      <c r="Q2802">
        <v>3.3370999999999998E-2</v>
      </c>
      <c r="R2802">
        <v>1.1831389999999999</v>
      </c>
      <c r="S2802">
        <v>1.005603</v>
      </c>
      <c r="T2802">
        <v>0.99096899999999999</v>
      </c>
      <c r="U2802">
        <v>10.904199999999999</v>
      </c>
    </row>
    <row r="2803" spans="1:21" x14ac:dyDescent="0.25">
      <c r="A2803" t="s">
        <v>33</v>
      </c>
      <c r="B2803">
        <v>1.2161E-2</v>
      </c>
      <c r="C2803">
        <v>2.0237999999999999E-2</v>
      </c>
      <c r="D2803">
        <v>235</v>
      </c>
      <c r="E2803">
        <v>1.2335E-2</v>
      </c>
      <c r="F2803">
        <v>7.7809999999999997E-3</v>
      </c>
      <c r="G2803">
        <v>15.30077</v>
      </c>
      <c r="H2803">
        <v>20</v>
      </c>
      <c r="I2803">
        <v>306</v>
      </c>
      <c r="J2803">
        <v>0.19719</v>
      </c>
      <c r="K2803">
        <v>2.1501969999999999</v>
      </c>
      <c r="L2803">
        <v>1.1635059999999999</v>
      </c>
      <c r="M2803">
        <v>13.15058</v>
      </c>
      <c r="N2803">
        <v>14.400679999999999</v>
      </c>
      <c r="O2803">
        <v>11.90047</v>
      </c>
      <c r="P2803">
        <v>1.047E-3</v>
      </c>
      <c r="Q2803">
        <v>1.1E-4</v>
      </c>
      <c r="R2803">
        <v>1.0578270000000001</v>
      </c>
      <c r="S2803">
        <v>1.0627549999999999</v>
      </c>
      <c r="T2803">
        <v>0.98276600000000003</v>
      </c>
      <c r="U2803">
        <v>10.904199999999999</v>
      </c>
    </row>
    <row r="2804" spans="1:21" x14ac:dyDescent="0.25">
      <c r="A2804" t="s">
        <v>34</v>
      </c>
    </row>
    <row r="2805" spans="1:21" x14ac:dyDescent="0.25">
      <c r="A2805" t="s">
        <v>35</v>
      </c>
    </row>
    <row r="2806" spans="1:21" x14ac:dyDescent="0.25">
      <c r="A2806" t="s">
        <v>36</v>
      </c>
    </row>
    <row r="2807" spans="1:21" x14ac:dyDescent="0.25">
      <c r="A2807" t="s">
        <v>37</v>
      </c>
      <c r="B2807">
        <v>98.592380000000006</v>
      </c>
      <c r="E2807">
        <v>99.999989999999997</v>
      </c>
      <c r="F2807">
        <v>99.999989999999997</v>
      </c>
    </row>
    <row r="2808" spans="1:21" x14ac:dyDescent="0.25">
      <c r="A2808" t="s">
        <v>38</v>
      </c>
      <c r="B2808" t="s">
        <v>39</v>
      </c>
    </row>
    <row r="2809" spans="1:21" x14ac:dyDescent="0.25">
      <c r="A2809" t="s">
        <v>40</v>
      </c>
    </row>
    <row r="2810" spans="1:21" x14ac:dyDescent="0.25">
      <c r="A2810" t="s">
        <v>41</v>
      </c>
    </row>
    <row r="2811" spans="1:21" x14ac:dyDescent="0.25">
      <c r="A2811" t="s">
        <v>42</v>
      </c>
    </row>
    <row r="2812" spans="1:21" x14ac:dyDescent="0.25">
      <c r="A2812" t="s">
        <v>43</v>
      </c>
    </row>
    <row r="2813" spans="1:21" x14ac:dyDescent="0.25">
      <c r="A2813" t="s">
        <v>44</v>
      </c>
      <c r="B2813">
        <v>3.8113380000000001</v>
      </c>
    </row>
    <row r="2814" spans="1:21" x14ac:dyDescent="0.25">
      <c r="A2814" t="s">
        <v>45</v>
      </c>
      <c r="B2814">
        <v>3.2773140000000001</v>
      </c>
    </row>
    <row r="2815" spans="1:21" x14ac:dyDescent="0.25">
      <c r="A2815" t="s">
        <v>46</v>
      </c>
      <c r="B2815">
        <v>11.01737</v>
      </c>
    </row>
    <row r="2816" spans="1:21" x14ac:dyDescent="0.25">
      <c r="A2816" t="s">
        <v>47</v>
      </c>
      <c r="B2816">
        <v>33.592649999999999</v>
      </c>
    </row>
    <row r="2817" spans="1:21" x14ac:dyDescent="0.25">
      <c r="A2817" t="s">
        <v>48</v>
      </c>
      <c r="B2817">
        <v>41.800989999999999</v>
      </c>
    </row>
    <row r="2818" spans="1:21" x14ac:dyDescent="0.25">
      <c r="A2818" t="s">
        <v>49</v>
      </c>
      <c r="B2818">
        <v>5.0780779999999996</v>
      </c>
    </row>
    <row r="2819" spans="1:21" x14ac:dyDescent="0.25">
      <c r="A2819" t="s">
        <v>50</v>
      </c>
      <c r="B2819">
        <v>1.4649000000000001E-2</v>
      </c>
    </row>
    <row r="2820" spans="1:21" x14ac:dyDescent="0.25">
      <c r="A2820" t="s">
        <v>51</v>
      </c>
    </row>
    <row r="2821" spans="1:21" x14ac:dyDescent="0.25">
      <c r="A2821" t="s">
        <v>52</v>
      </c>
    </row>
    <row r="2822" spans="1:21" x14ac:dyDescent="0.25">
      <c r="A2822" t="s">
        <v>53</v>
      </c>
    </row>
    <row r="2823" spans="1:21" x14ac:dyDescent="0.25">
      <c r="A2823" t="s">
        <v>37</v>
      </c>
      <c r="B2823">
        <v>98.592389999999995</v>
      </c>
    </row>
    <row r="2825" spans="1:21" x14ac:dyDescent="0.25">
      <c r="B2825" t="s">
        <v>137</v>
      </c>
    </row>
    <row r="2826" spans="1:21" x14ac:dyDescent="0.25">
      <c r="A2826" t="s">
        <v>22</v>
      </c>
    </row>
    <row r="2827" spans="1:21" x14ac:dyDescent="0.25">
      <c r="A2827" t="s">
        <v>23</v>
      </c>
    </row>
    <row r="2828" spans="1:21" x14ac:dyDescent="0.25">
      <c r="A2828" t="s">
        <v>24</v>
      </c>
    </row>
    <row r="2829" spans="1:21" x14ac:dyDescent="0.25">
      <c r="A2829" t="s">
        <v>25</v>
      </c>
    </row>
    <row r="2830" spans="1:21" x14ac:dyDescent="0.25">
      <c r="A2830" t="s">
        <v>26</v>
      </c>
      <c r="B2830">
        <v>40.172069999999998</v>
      </c>
      <c r="E2830">
        <v>40.949939999999998</v>
      </c>
      <c r="F2830">
        <v>63.03519</v>
      </c>
    </row>
    <row r="2831" spans="1:21" x14ac:dyDescent="0.25">
      <c r="A2831" t="s">
        <v>27</v>
      </c>
      <c r="B2831">
        <v>2.3067250000000001</v>
      </c>
      <c r="C2831">
        <v>0.10715</v>
      </c>
      <c r="D2831">
        <v>318</v>
      </c>
      <c r="E2831">
        <v>2.351391</v>
      </c>
      <c r="F2831">
        <v>2.3827440000000002</v>
      </c>
      <c r="G2831">
        <v>249.45519999999999</v>
      </c>
      <c r="H2831">
        <v>20</v>
      </c>
      <c r="I2831">
        <v>4985</v>
      </c>
      <c r="J2831">
        <v>25.091069999999998</v>
      </c>
      <c r="K2831">
        <v>241.0549</v>
      </c>
      <c r="L2831">
        <v>29.69622</v>
      </c>
      <c r="M2831">
        <v>8.4002330000000001</v>
      </c>
      <c r="N2831">
        <v>8.8002559999999992</v>
      </c>
      <c r="O2831">
        <v>8.0002110000000002</v>
      </c>
      <c r="P2831">
        <v>5.9501999999999999E-2</v>
      </c>
      <c r="Q2831">
        <v>1.2357999999999999E-2</v>
      </c>
      <c r="R2831">
        <v>0.97540000000000004</v>
      </c>
      <c r="S2831">
        <v>1.917554</v>
      </c>
      <c r="T2831">
        <v>1.0016970000000001</v>
      </c>
      <c r="U2831">
        <v>9.6072000000000006</v>
      </c>
    </row>
    <row r="2832" spans="1:21" x14ac:dyDescent="0.25">
      <c r="A2832" t="s">
        <v>28</v>
      </c>
      <c r="B2832">
        <v>2.455641</v>
      </c>
      <c r="C2832">
        <v>0.19892699999999999</v>
      </c>
      <c r="D2832">
        <v>613</v>
      </c>
      <c r="E2832">
        <v>2.5031910000000002</v>
      </c>
      <c r="F2832">
        <v>2.6816800000000001</v>
      </c>
      <c r="G2832">
        <v>130.40610000000001</v>
      </c>
      <c r="H2832">
        <v>20</v>
      </c>
      <c r="I2832">
        <v>2607</v>
      </c>
      <c r="J2832">
        <v>12.82433</v>
      </c>
      <c r="K2832">
        <v>123.2059</v>
      </c>
      <c r="L2832">
        <v>18.111509999999999</v>
      </c>
      <c r="M2832">
        <v>7.200177</v>
      </c>
      <c r="N2832">
        <v>8.6002449999999993</v>
      </c>
      <c r="O2832">
        <v>5.8001110000000002</v>
      </c>
      <c r="P2832">
        <v>0.194992</v>
      </c>
      <c r="Q2832">
        <v>9.5840000000000005E-3</v>
      </c>
      <c r="R2832">
        <v>0.99283999999999994</v>
      </c>
      <c r="S2832">
        <v>2.582954</v>
      </c>
      <c r="T2832">
        <v>1.0047820000000001</v>
      </c>
      <c r="U2832">
        <v>9.6072000000000006</v>
      </c>
    </row>
    <row r="2833" spans="1:21" x14ac:dyDescent="0.25">
      <c r="A2833" t="s">
        <v>29</v>
      </c>
      <c r="B2833">
        <v>7.8076540000000003</v>
      </c>
      <c r="C2833">
        <v>0.13674500000000001</v>
      </c>
      <c r="D2833">
        <v>270</v>
      </c>
      <c r="E2833">
        <v>7.9588380000000001</v>
      </c>
      <c r="F2833">
        <v>4.8906900000000002</v>
      </c>
      <c r="G2833">
        <v>1780.45</v>
      </c>
      <c r="H2833">
        <v>20</v>
      </c>
      <c r="I2833">
        <v>35401</v>
      </c>
      <c r="J2833">
        <v>182.38380000000001</v>
      </c>
      <c r="K2833">
        <v>1752.1969999999999</v>
      </c>
      <c r="L2833">
        <v>63.018880000000003</v>
      </c>
      <c r="M2833">
        <v>28.25264</v>
      </c>
      <c r="N2833">
        <v>29.80293</v>
      </c>
      <c r="O2833">
        <v>26.702349999999999</v>
      </c>
      <c r="P2833">
        <v>0.60272400000000004</v>
      </c>
      <c r="Q2833">
        <v>7.3136000000000007E-2</v>
      </c>
      <c r="R2833">
        <v>1.038332</v>
      </c>
      <c r="S2833">
        <v>1.0395650000000001</v>
      </c>
      <c r="T2833">
        <v>0.989089</v>
      </c>
      <c r="U2833">
        <v>9.6072000000000006</v>
      </c>
    </row>
    <row r="2834" spans="1:21" x14ac:dyDescent="0.25">
      <c r="A2834" t="s">
        <v>30</v>
      </c>
      <c r="B2834">
        <v>23.234850000000002</v>
      </c>
      <c r="C2834">
        <v>0.648088</v>
      </c>
      <c r="D2834">
        <v>1269</v>
      </c>
      <c r="E2834">
        <v>23.684760000000001</v>
      </c>
      <c r="F2834">
        <v>10.445220000000001</v>
      </c>
      <c r="G2834">
        <v>1110.5050000000001</v>
      </c>
      <c r="H2834">
        <v>20</v>
      </c>
      <c r="I2834">
        <v>22129</v>
      </c>
      <c r="J2834">
        <v>113.6964</v>
      </c>
      <c r="K2834">
        <v>1092.3040000000001</v>
      </c>
      <c r="L2834">
        <v>61.013080000000002</v>
      </c>
      <c r="M2834">
        <v>18.201090000000001</v>
      </c>
      <c r="N2834">
        <v>0</v>
      </c>
      <c r="O2834">
        <v>18.201090000000001</v>
      </c>
      <c r="P2834">
        <v>0.42324000000000001</v>
      </c>
      <c r="Q2834">
        <v>0.198546</v>
      </c>
      <c r="R2834">
        <v>1.1667799999999999</v>
      </c>
      <c r="S2834">
        <v>1.002014</v>
      </c>
      <c r="T2834">
        <v>1.000316</v>
      </c>
      <c r="U2834">
        <v>9.6072000000000006</v>
      </c>
    </row>
    <row r="2835" spans="1:21" x14ac:dyDescent="0.25">
      <c r="A2835" t="s">
        <v>31</v>
      </c>
      <c r="B2835">
        <v>18.251390000000001</v>
      </c>
      <c r="C2835">
        <v>0.54988999999999999</v>
      </c>
      <c r="D2835">
        <v>557</v>
      </c>
      <c r="E2835">
        <v>18.604800000000001</v>
      </c>
      <c r="F2835">
        <v>14.79379</v>
      </c>
      <c r="G2835">
        <v>1080.1869999999999</v>
      </c>
      <c r="H2835">
        <v>20</v>
      </c>
      <c r="I2835">
        <v>21527</v>
      </c>
      <c r="J2835">
        <v>111.5868</v>
      </c>
      <c r="K2835">
        <v>1072.0360000000001</v>
      </c>
      <c r="L2835">
        <v>132.5341</v>
      </c>
      <c r="M2835">
        <v>8.1502560000000006</v>
      </c>
      <c r="N2835">
        <v>11.500439999999999</v>
      </c>
      <c r="O2835">
        <v>4.8000759999999998</v>
      </c>
      <c r="P2835">
        <v>0.92914600000000003</v>
      </c>
      <c r="Q2835">
        <v>0.14865800000000001</v>
      </c>
      <c r="R2835">
        <v>1.027299</v>
      </c>
      <c r="S2835">
        <v>1.196645</v>
      </c>
      <c r="T2835">
        <v>1.009398</v>
      </c>
      <c r="U2835">
        <v>9.6072000000000006</v>
      </c>
    </row>
    <row r="2836" spans="1:21" x14ac:dyDescent="0.25">
      <c r="A2836" t="s">
        <v>32</v>
      </c>
      <c r="B2836">
        <v>3.8656779999999999</v>
      </c>
      <c r="C2836">
        <v>0.217505</v>
      </c>
      <c r="D2836">
        <v>775</v>
      </c>
      <c r="E2836">
        <v>3.940531</v>
      </c>
      <c r="F2836">
        <v>1.766567</v>
      </c>
      <c r="G2836">
        <v>182.4598</v>
      </c>
      <c r="H2836">
        <v>20</v>
      </c>
      <c r="I2836">
        <v>3647</v>
      </c>
      <c r="J2836">
        <v>18.03434</v>
      </c>
      <c r="K2836">
        <v>173.2595</v>
      </c>
      <c r="L2836">
        <v>19.831980000000001</v>
      </c>
      <c r="M2836">
        <v>9.2002790000000001</v>
      </c>
      <c r="N2836">
        <v>9.1002729999999996</v>
      </c>
      <c r="O2836">
        <v>9.3002850000000006</v>
      </c>
      <c r="P2836">
        <v>0.10644000000000001</v>
      </c>
      <c r="Q2836">
        <v>3.2787999999999998E-2</v>
      </c>
      <c r="R2836">
        <v>1.1835770000000001</v>
      </c>
      <c r="S2836">
        <v>1.00559</v>
      </c>
      <c r="T2836">
        <v>0.991012</v>
      </c>
      <c r="U2836">
        <v>9.6072000000000006</v>
      </c>
    </row>
    <row r="2837" spans="1:21" x14ac:dyDescent="0.25">
      <c r="A2837" t="s">
        <v>33</v>
      </c>
      <c r="B2837">
        <v>6.4229999999999999E-3</v>
      </c>
      <c r="C2837">
        <v>2.1586000000000001E-2</v>
      </c>
      <c r="D2837">
        <v>255</v>
      </c>
      <c r="E2837">
        <v>6.548E-3</v>
      </c>
      <c r="F2837">
        <v>4.1250000000000002E-3</v>
      </c>
      <c r="G2837">
        <v>13.050560000000001</v>
      </c>
      <c r="H2837">
        <v>20</v>
      </c>
      <c r="I2837">
        <v>261</v>
      </c>
      <c r="J2837">
        <v>0.104097</v>
      </c>
      <c r="K2837">
        <v>1.000081</v>
      </c>
      <c r="L2837">
        <v>1.082991</v>
      </c>
      <c r="M2837">
        <v>12.05048</v>
      </c>
      <c r="N2837">
        <v>12.80054</v>
      </c>
      <c r="O2837">
        <v>11.300420000000001</v>
      </c>
      <c r="P2837">
        <v>5.53E-4</v>
      </c>
      <c r="Q2837">
        <v>5.8E-5</v>
      </c>
      <c r="R2837">
        <v>1.058187</v>
      </c>
      <c r="S2837">
        <v>1.062864</v>
      </c>
      <c r="T2837">
        <v>0.98285900000000004</v>
      </c>
      <c r="U2837">
        <v>9.6072000000000006</v>
      </c>
    </row>
    <row r="2838" spans="1:21" x14ac:dyDescent="0.25">
      <c r="A2838" t="s">
        <v>34</v>
      </c>
    </row>
    <row r="2839" spans="1:21" x14ac:dyDescent="0.25">
      <c r="A2839" t="s">
        <v>35</v>
      </c>
    </row>
    <row r="2840" spans="1:21" x14ac:dyDescent="0.25">
      <c r="A2840" t="s">
        <v>36</v>
      </c>
    </row>
    <row r="2841" spans="1:21" x14ac:dyDescent="0.25">
      <c r="A2841" t="s">
        <v>37</v>
      </c>
      <c r="B2841">
        <v>98.100430000000003</v>
      </c>
      <c r="E2841">
        <v>100</v>
      </c>
      <c r="F2841">
        <v>99.999989999999997</v>
      </c>
    </row>
    <row r="2842" spans="1:21" x14ac:dyDescent="0.25">
      <c r="A2842" t="s">
        <v>38</v>
      </c>
      <c r="B2842" t="s">
        <v>39</v>
      </c>
    </row>
    <row r="2843" spans="1:21" x14ac:dyDescent="0.25">
      <c r="A2843" t="s">
        <v>40</v>
      </c>
    </row>
    <row r="2844" spans="1:21" x14ac:dyDescent="0.25">
      <c r="A2844" t="s">
        <v>41</v>
      </c>
    </row>
    <row r="2845" spans="1:21" x14ac:dyDescent="0.25">
      <c r="A2845" t="s">
        <v>42</v>
      </c>
    </row>
    <row r="2846" spans="1:21" x14ac:dyDescent="0.25">
      <c r="A2846" t="s">
        <v>43</v>
      </c>
    </row>
    <row r="2847" spans="1:21" x14ac:dyDescent="0.25">
      <c r="A2847" t="s">
        <v>44</v>
      </c>
      <c r="B2847">
        <v>3.825237</v>
      </c>
    </row>
    <row r="2848" spans="1:21" x14ac:dyDescent="0.25">
      <c r="A2848" t="s">
        <v>45</v>
      </c>
      <c r="B2848">
        <v>3.3101530000000001</v>
      </c>
    </row>
    <row r="2849" spans="1:21" x14ac:dyDescent="0.25">
      <c r="A2849" t="s">
        <v>46</v>
      </c>
      <c r="B2849">
        <v>10.924469999999999</v>
      </c>
    </row>
    <row r="2850" spans="1:21" x14ac:dyDescent="0.25">
      <c r="A2850" t="s">
        <v>47</v>
      </c>
      <c r="B2850">
        <v>33.219889999999999</v>
      </c>
    </row>
    <row r="2851" spans="1:21" x14ac:dyDescent="0.25">
      <c r="A2851" t="s">
        <v>48</v>
      </c>
      <c r="B2851">
        <v>41.821440000000003</v>
      </c>
    </row>
    <row r="2852" spans="1:21" x14ac:dyDescent="0.25">
      <c r="A2852" t="s">
        <v>49</v>
      </c>
      <c r="B2852">
        <v>4.9915039999999999</v>
      </c>
    </row>
    <row r="2853" spans="1:21" x14ac:dyDescent="0.25">
      <c r="A2853" t="s">
        <v>50</v>
      </c>
      <c r="B2853">
        <v>7.737E-3</v>
      </c>
    </row>
    <row r="2854" spans="1:21" x14ac:dyDescent="0.25">
      <c r="A2854" t="s">
        <v>51</v>
      </c>
    </row>
    <row r="2855" spans="1:21" x14ac:dyDescent="0.25">
      <c r="A2855" t="s">
        <v>52</v>
      </c>
    </row>
    <row r="2856" spans="1:21" x14ac:dyDescent="0.25">
      <c r="A2856" t="s">
        <v>53</v>
      </c>
    </row>
    <row r="2857" spans="1:21" x14ac:dyDescent="0.25">
      <c r="A2857" t="s">
        <v>37</v>
      </c>
      <c r="B2857">
        <v>98.100430000000003</v>
      </c>
    </row>
    <row r="2859" spans="1:21" x14ac:dyDescent="0.25">
      <c r="B2859" t="s">
        <v>138</v>
      </c>
    </row>
    <row r="2860" spans="1:21" x14ac:dyDescent="0.25">
      <c r="A2860" t="s">
        <v>22</v>
      </c>
      <c r="B2860">
        <v>6.9726999999999997E-2</v>
      </c>
      <c r="C2860">
        <v>8.029E-2</v>
      </c>
      <c r="D2860">
        <v>921</v>
      </c>
      <c r="E2860">
        <v>6.8939E-2</v>
      </c>
      <c r="F2860">
        <v>5.4751000000000001E-2</v>
      </c>
      <c r="G2860">
        <v>21.451519999999999</v>
      </c>
      <c r="H2860">
        <v>20</v>
      </c>
      <c r="I2860">
        <v>429</v>
      </c>
      <c r="J2860">
        <v>0.38057800000000003</v>
      </c>
      <c r="K2860">
        <v>3.6504690000000002</v>
      </c>
      <c r="L2860">
        <v>1.2050700000000001</v>
      </c>
      <c r="M2860">
        <v>17.80105</v>
      </c>
      <c r="N2860">
        <v>18.801169999999999</v>
      </c>
      <c r="O2860">
        <v>16.800930000000001</v>
      </c>
      <c r="P2860">
        <v>1.446E-3</v>
      </c>
      <c r="Q2860">
        <v>4.5100000000000001E-4</v>
      </c>
      <c r="R2860">
        <v>0.97763800000000001</v>
      </c>
      <c r="S2860">
        <v>1.587623</v>
      </c>
      <c r="T2860">
        <v>0.99532200000000004</v>
      </c>
      <c r="U2860">
        <v>9.5919000000000008</v>
      </c>
    </row>
    <row r="2861" spans="1:21" x14ac:dyDescent="0.25">
      <c r="A2861" t="s">
        <v>23</v>
      </c>
      <c r="B2861">
        <v>19.039940000000001</v>
      </c>
      <c r="C2861">
        <v>0.40920299999999998</v>
      </c>
      <c r="D2861">
        <v>1085</v>
      </c>
      <c r="E2861">
        <v>18.824629999999999</v>
      </c>
      <c r="F2861">
        <v>9.2515029999999996</v>
      </c>
      <c r="G2861">
        <v>1538.0170000000001</v>
      </c>
      <c r="H2861">
        <v>20</v>
      </c>
      <c r="I2861">
        <v>30605</v>
      </c>
      <c r="J2861">
        <v>154.626</v>
      </c>
      <c r="K2861">
        <v>1483.1569999999999</v>
      </c>
      <c r="L2861">
        <v>28.035319999999999</v>
      </c>
      <c r="M2861">
        <v>54.859969999999997</v>
      </c>
      <c r="N2861">
        <v>58.111139999999999</v>
      </c>
      <c r="O2861">
        <v>51.608789999999999</v>
      </c>
      <c r="P2861">
        <v>0.24773999999999999</v>
      </c>
      <c r="Q2861">
        <v>0.15218899999999999</v>
      </c>
      <c r="R2861">
        <v>1.077866</v>
      </c>
      <c r="S2861">
        <v>1.161486</v>
      </c>
      <c r="T2861">
        <v>1.001509</v>
      </c>
      <c r="U2861">
        <v>9.5919000000000008</v>
      </c>
    </row>
    <row r="2862" spans="1:21" x14ac:dyDescent="0.25">
      <c r="A2862" t="s">
        <v>24</v>
      </c>
      <c r="B2862">
        <v>61.041049999999998</v>
      </c>
      <c r="C2862">
        <v>1.7743100000000001</v>
      </c>
      <c r="D2862">
        <v>5254</v>
      </c>
      <c r="E2862">
        <v>60.350810000000003</v>
      </c>
      <c r="F2862">
        <v>18.265419999999999</v>
      </c>
      <c r="G2862">
        <v>1140.6780000000001</v>
      </c>
      <c r="H2862">
        <v>20</v>
      </c>
      <c r="I2862">
        <v>22728</v>
      </c>
      <c r="J2862">
        <v>114.17659999999999</v>
      </c>
      <c r="K2862">
        <v>1095.171</v>
      </c>
      <c r="L2862">
        <v>25.066079999999999</v>
      </c>
      <c r="M2862">
        <v>45.506830000000001</v>
      </c>
      <c r="N2862">
        <v>45.506830000000001</v>
      </c>
      <c r="O2862">
        <v>0</v>
      </c>
      <c r="P2862">
        <v>1.0177940000000001</v>
      </c>
      <c r="Q2862">
        <v>0.54932099999999995</v>
      </c>
      <c r="R2862">
        <v>1.146914</v>
      </c>
      <c r="S2862">
        <v>0.97131800000000001</v>
      </c>
      <c r="T2862">
        <v>0.99924400000000002</v>
      </c>
      <c r="U2862">
        <v>9.5919000000000008</v>
      </c>
    </row>
    <row r="2863" spans="1:21" x14ac:dyDescent="0.25">
      <c r="A2863" t="s">
        <v>25</v>
      </c>
      <c r="B2863">
        <v>4.5956869999999999</v>
      </c>
      <c r="C2863">
        <v>0.15474399999999999</v>
      </c>
      <c r="D2863">
        <v>437</v>
      </c>
      <c r="E2863">
        <v>4.5437200000000004</v>
      </c>
      <c r="F2863">
        <v>8.8875989999999998</v>
      </c>
      <c r="G2863">
        <v>555.71720000000005</v>
      </c>
      <c r="H2863">
        <v>20</v>
      </c>
      <c r="I2863">
        <v>11094</v>
      </c>
      <c r="J2863">
        <v>56.518169999999998</v>
      </c>
      <c r="K2863">
        <v>542.11659999999995</v>
      </c>
      <c r="L2863">
        <v>40.859729999999999</v>
      </c>
      <c r="M2863">
        <v>13.60061</v>
      </c>
      <c r="N2863">
        <v>0</v>
      </c>
      <c r="O2863">
        <v>13.60061</v>
      </c>
      <c r="P2863">
        <v>0.39387299999999997</v>
      </c>
      <c r="Q2863">
        <v>4.9332000000000001E-2</v>
      </c>
      <c r="R2863">
        <v>0.76628200000000002</v>
      </c>
      <c r="S2863">
        <v>1.2179260000000001</v>
      </c>
      <c r="T2863">
        <v>1.006513</v>
      </c>
      <c r="U2863">
        <v>9.5919000000000008</v>
      </c>
    </row>
    <row r="2864" spans="1:21" x14ac:dyDescent="0.25">
      <c r="A2864" t="s">
        <v>26</v>
      </c>
      <c r="B2864">
        <v>16.39733</v>
      </c>
      <c r="E2864">
        <v>16.21191</v>
      </c>
      <c r="F2864">
        <v>63.540730000000003</v>
      </c>
    </row>
    <row r="2865" spans="1:6" x14ac:dyDescent="0.25">
      <c r="A2865" t="s">
        <v>27</v>
      </c>
    </row>
    <row r="2866" spans="1:6" x14ac:dyDescent="0.25">
      <c r="A2866" t="s">
        <v>28</v>
      </c>
    </row>
    <row r="2867" spans="1:6" x14ac:dyDescent="0.25">
      <c r="A2867" t="s">
        <v>29</v>
      </c>
    </row>
    <row r="2868" spans="1:6" x14ac:dyDescent="0.25">
      <c r="A2868" t="s">
        <v>30</v>
      </c>
    </row>
    <row r="2869" spans="1:6" x14ac:dyDescent="0.25">
      <c r="A2869" t="s">
        <v>31</v>
      </c>
    </row>
    <row r="2870" spans="1:6" x14ac:dyDescent="0.25">
      <c r="A2870" t="s">
        <v>32</v>
      </c>
    </row>
    <row r="2871" spans="1:6" x14ac:dyDescent="0.25">
      <c r="A2871" t="s">
        <v>33</v>
      </c>
    </row>
    <row r="2872" spans="1:6" x14ac:dyDescent="0.25">
      <c r="A2872" t="s">
        <v>34</v>
      </c>
    </row>
    <row r="2873" spans="1:6" x14ac:dyDescent="0.25">
      <c r="A2873" t="s">
        <v>35</v>
      </c>
    </row>
    <row r="2874" spans="1:6" x14ac:dyDescent="0.25">
      <c r="A2874" t="s">
        <v>36</v>
      </c>
    </row>
    <row r="2875" spans="1:6" x14ac:dyDescent="0.25">
      <c r="A2875" t="s">
        <v>37</v>
      </c>
      <c r="B2875">
        <v>101.1437</v>
      </c>
      <c r="E2875">
        <v>100</v>
      </c>
      <c r="F2875">
        <v>100</v>
      </c>
    </row>
    <row r="2876" spans="1:6" x14ac:dyDescent="0.25">
      <c r="A2876" t="s">
        <v>38</v>
      </c>
      <c r="B2876" t="s">
        <v>39</v>
      </c>
    </row>
    <row r="2877" spans="1:6" x14ac:dyDescent="0.25">
      <c r="A2877" t="s">
        <v>40</v>
      </c>
      <c r="B2877">
        <v>9.7985000000000003E-2</v>
      </c>
    </row>
    <row r="2878" spans="1:6" x14ac:dyDescent="0.25">
      <c r="A2878" t="s">
        <v>41</v>
      </c>
      <c r="B2878">
        <v>23.814830000000001</v>
      </c>
    </row>
    <row r="2879" spans="1:6" x14ac:dyDescent="0.25">
      <c r="A2879" t="s">
        <v>42</v>
      </c>
      <c r="B2879">
        <v>65.754630000000006</v>
      </c>
    </row>
    <row r="2880" spans="1:6" x14ac:dyDescent="0.25">
      <c r="A2880" t="s">
        <v>43</v>
      </c>
      <c r="B2880">
        <v>11.476290000000001</v>
      </c>
    </row>
    <row r="2881" spans="1:21" x14ac:dyDescent="0.25">
      <c r="A2881" t="s">
        <v>44</v>
      </c>
    </row>
    <row r="2882" spans="1:21" x14ac:dyDescent="0.25">
      <c r="A2882" t="s">
        <v>45</v>
      </c>
    </row>
    <row r="2883" spans="1:21" x14ac:dyDescent="0.25">
      <c r="A2883" t="s">
        <v>46</v>
      </c>
    </row>
    <row r="2884" spans="1:21" x14ac:dyDescent="0.25">
      <c r="A2884" t="s">
        <v>47</v>
      </c>
    </row>
    <row r="2885" spans="1:21" x14ac:dyDescent="0.25">
      <c r="A2885" t="s">
        <v>48</v>
      </c>
    </row>
    <row r="2886" spans="1:21" x14ac:dyDescent="0.25">
      <c r="A2886" t="s">
        <v>49</v>
      </c>
    </row>
    <row r="2887" spans="1:21" x14ac:dyDescent="0.25">
      <c r="A2887" t="s">
        <v>50</v>
      </c>
    </row>
    <row r="2888" spans="1:21" x14ac:dyDescent="0.25">
      <c r="A2888" t="s">
        <v>51</v>
      </c>
    </row>
    <row r="2889" spans="1:21" x14ac:dyDescent="0.25">
      <c r="A2889" t="s">
        <v>52</v>
      </c>
    </row>
    <row r="2890" spans="1:21" x14ac:dyDescent="0.25">
      <c r="A2890" t="s">
        <v>53</v>
      </c>
    </row>
    <row r="2891" spans="1:21" x14ac:dyDescent="0.25">
      <c r="A2891" t="s">
        <v>37</v>
      </c>
      <c r="B2891">
        <v>101.1437</v>
      </c>
    </row>
    <row r="2893" spans="1:21" x14ac:dyDescent="0.25">
      <c r="B2893" t="s">
        <v>139</v>
      </c>
    </row>
    <row r="2894" spans="1:21" x14ac:dyDescent="0.25">
      <c r="A2894" t="s">
        <v>22</v>
      </c>
      <c r="B2894">
        <v>3.2451000000000001E-2</v>
      </c>
      <c r="C2894">
        <v>7.9963999999999993E-2</v>
      </c>
      <c r="D2894">
        <v>942</v>
      </c>
      <c r="E2894">
        <v>3.2325E-2</v>
      </c>
      <c r="F2894">
        <v>2.5744E-2</v>
      </c>
      <c r="G2894">
        <v>20.351369999999999</v>
      </c>
      <c r="H2894">
        <v>20</v>
      </c>
      <c r="I2894">
        <v>407</v>
      </c>
      <c r="J2894">
        <v>0.177282</v>
      </c>
      <c r="K2894">
        <v>1.7002090000000001</v>
      </c>
      <c r="L2894">
        <v>1.0911580000000001</v>
      </c>
      <c r="M2894">
        <v>18.651160000000001</v>
      </c>
      <c r="N2894">
        <v>20.40137</v>
      </c>
      <c r="O2894">
        <v>16.900939999999999</v>
      </c>
      <c r="P2894">
        <v>6.7400000000000001E-4</v>
      </c>
      <c r="Q2894">
        <v>2.1000000000000001E-4</v>
      </c>
      <c r="R2894">
        <v>0.97705299999999995</v>
      </c>
      <c r="S2894">
        <v>1.587156</v>
      </c>
      <c r="T2894">
        <v>0.99529800000000002</v>
      </c>
      <c r="U2894">
        <v>9.5904000000000007</v>
      </c>
    </row>
    <row r="2895" spans="1:21" x14ac:dyDescent="0.25">
      <c r="A2895" t="s">
        <v>23</v>
      </c>
      <c r="B2895">
        <v>18.624880000000001</v>
      </c>
      <c r="C2895">
        <v>0.403586</v>
      </c>
      <c r="D2895">
        <v>1076</v>
      </c>
      <c r="E2895">
        <v>18.55284</v>
      </c>
      <c r="F2895">
        <v>9.1432179999999992</v>
      </c>
      <c r="G2895">
        <v>1503.422</v>
      </c>
      <c r="H2895">
        <v>20</v>
      </c>
      <c r="I2895">
        <v>29920</v>
      </c>
      <c r="J2895">
        <v>151.1472</v>
      </c>
      <c r="K2895">
        <v>1449.5630000000001</v>
      </c>
      <c r="L2895">
        <v>27.913720000000001</v>
      </c>
      <c r="M2895">
        <v>53.859610000000004</v>
      </c>
      <c r="N2895">
        <v>57.210799999999999</v>
      </c>
      <c r="O2895">
        <v>50.508420000000001</v>
      </c>
      <c r="P2895">
        <v>0.24216599999999999</v>
      </c>
      <c r="Q2895">
        <v>0.14876500000000001</v>
      </c>
      <c r="R2895">
        <v>1.0771770000000001</v>
      </c>
      <c r="S2895">
        <v>1.1626479999999999</v>
      </c>
      <c r="T2895">
        <v>1.001509</v>
      </c>
      <c r="U2895">
        <v>9.5904000000000007</v>
      </c>
    </row>
    <row r="2896" spans="1:21" x14ac:dyDescent="0.25">
      <c r="A2896" t="s">
        <v>24</v>
      </c>
      <c r="B2896">
        <v>60.953029999999998</v>
      </c>
      <c r="C2896">
        <v>1.7736449999999999</v>
      </c>
      <c r="D2896">
        <v>5297</v>
      </c>
      <c r="E2896">
        <v>60.71725</v>
      </c>
      <c r="F2896">
        <v>18.427299999999999</v>
      </c>
      <c r="G2896">
        <v>1139.2170000000001</v>
      </c>
      <c r="H2896">
        <v>20</v>
      </c>
      <c r="I2896">
        <v>22699</v>
      </c>
      <c r="J2896">
        <v>113.9692</v>
      </c>
      <c r="K2896">
        <v>1093.01</v>
      </c>
      <c r="L2896">
        <v>24.654610000000002</v>
      </c>
      <c r="M2896">
        <v>46.207050000000002</v>
      </c>
      <c r="N2896">
        <v>46.207050000000002</v>
      </c>
      <c r="O2896">
        <v>0</v>
      </c>
      <c r="P2896">
        <v>1.015944</v>
      </c>
      <c r="Q2896">
        <v>0.54832199999999998</v>
      </c>
      <c r="R2896">
        <v>1.146218</v>
      </c>
      <c r="S2896">
        <v>0.97112900000000002</v>
      </c>
      <c r="T2896">
        <v>0.99925600000000003</v>
      </c>
      <c r="U2896">
        <v>9.5904000000000007</v>
      </c>
    </row>
    <row r="2897" spans="1:21" x14ac:dyDescent="0.25">
      <c r="A2897" t="s">
        <v>25</v>
      </c>
      <c r="B2897">
        <v>4.5600209999999999</v>
      </c>
      <c r="C2897">
        <v>0.154665</v>
      </c>
      <c r="D2897">
        <v>470</v>
      </c>
      <c r="E2897">
        <v>4.5423819999999999</v>
      </c>
      <c r="F2897">
        <v>8.9096259999999994</v>
      </c>
      <c r="G2897">
        <v>553.96079999999995</v>
      </c>
      <c r="H2897">
        <v>20</v>
      </c>
      <c r="I2897">
        <v>11059</v>
      </c>
      <c r="J2897">
        <v>56.124879999999997</v>
      </c>
      <c r="K2897">
        <v>538.26</v>
      </c>
      <c r="L2897">
        <v>35.282299999999999</v>
      </c>
      <c r="M2897">
        <v>15.700810000000001</v>
      </c>
      <c r="N2897">
        <v>0</v>
      </c>
      <c r="O2897">
        <v>15.700810000000001</v>
      </c>
      <c r="P2897">
        <v>0.39113199999999998</v>
      </c>
      <c r="Q2897">
        <v>4.8988999999999998E-2</v>
      </c>
      <c r="R2897">
        <v>0.76581600000000005</v>
      </c>
      <c r="S2897">
        <v>1.217676</v>
      </c>
      <c r="T2897">
        <v>1.006543</v>
      </c>
      <c r="U2897">
        <v>9.5904000000000007</v>
      </c>
    </row>
    <row r="2898" spans="1:21" x14ac:dyDescent="0.25">
      <c r="A2898" t="s">
        <v>26</v>
      </c>
      <c r="B2898">
        <v>16.217939999999999</v>
      </c>
      <c r="E2898">
        <v>16.155200000000001</v>
      </c>
      <c r="F2898">
        <v>63.494109999999999</v>
      </c>
    </row>
    <row r="2899" spans="1:21" x14ac:dyDescent="0.25">
      <c r="A2899" t="s">
        <v>27</v>
      </c>
    </row>
    <row r="2900" spans="1:21" x14ac:dyDescent="0.25">
      <c r="A2900" t="s">
        <v>28</v>
      </c>
    </row>
    <row r="2901" spans="1:21" x14ac:dyDescent="0.25">
      <c r="A2901" t="s">
        <v>29</v>
      </c>
    </row>
    <row r="2902" spans="1:21" x14ac:dyDescent="0.25">
      <c r="A2902" t="s">
        <v>30</v>
      </c>
    </row>
    <row r="2903" spans="1:21" x14ac:dyDescent="0.25">
      <c r="A2903" t="s">
        <v>31</v>
      </c>
    </row>
    <row r="2904" spans="1:21" x14ac:dyDescent="0.25">
      <c r="A2904" t="s">
        <v>32</v>
      </c>
    </row>
    <row r="2905" spans="1:21" x14ac:dyDescent="0.25">
      <c r="A2905" t="s">
        <v>33</v>
      </c>
    </row>
    <row r="2906" spans="1:21" x14ac:dyDescent="0.25">
      <c r="A2906" t="s">
        <v>34</v>
      </c>
    </row>
    <row r="2907" spans="1:21" x14ac:dyDescent="0.25">
      <c r="A2907" t="s">
        <v>35</v>
      </c>
    </row>
    <row r="2908" spans="1:21" x14ac:dyDescent="0.25">
      <c r="A2908" t="s">
        <v>36</v>
      </c>
    </row>
    <row r="2909" spans="1:21" x14ac:dyDescent="0.25">
      <c r="A2909" t="s">
        <v>37</v>
      </c>
      <c r="B2909">
        <v>100.3883</v>
      </c>
      <c r="E2909">
        <v>100</v>
      </c>
      <c r="F2909">
        <v>100</v>
      </c>
    </row>
    <row r="2910" spans="1:21" x14ac:dyDescent="0.25">
      <c r="A2910" t="s">
        <v>38</v>
      </c>
      <c r="B2910" t="s">
        <v>39</v>
      </c>
    </row>
    <row r="2911" spans="1:21" x14ac:dyDescent="0.25">
      <c r="A2911" t="s">
        <v>40</v>
      </c>
      <c r="B2911">
        <v>4.5601999999999997E-2</v>
      </c>
    </row>
    <row r="2912" spans="1:21" x14ac:dyDescent="0.25">
      <c r="A2912" t="s">
        <v>41</v>
      </c>
      <c r="B2912">
        <v>23.295680000000001</v>
      </c>
    </row>
    <row r="2913" spans="1:21" x14ac:dyDescent="0.25">
      <c r="A2913" t="s">
        <v>42</v>
      </c>
      <c r="B2913">
        <v>65.659809999999993</v>
      </c>
    </row>
    <row r="2914" spans="1:21" x14ac:dyDescent="0.25">
      <c r="A2914" t="s">
        <v>43</v>
      </c>
      <c r="B2914">
        <v>11.387230000000001</v>
      </c>
    </row>
    <row r="2915" spans="1:21" x14ac:dyDescent="0.25">
      <c r="A2915" t="s">
        <v>44</v>
      </c>
    </row>
    <row r="2916" spans="1:21" x14ac:dyDescent="0.25">
      <c r="A2916" t="s">
        <v>45</v>
      </c>
    </row>
    <row r="2917" spans="1:21" x14ac:dyDescent="0.25">
      <c r="A2917" t="s">
        <v>46</v>
      </c>
    </row>
    <row r="2918" spans="1:21" x14ac:dyDescent="0.25">
      <c r="A2918" t="s">
        <v>47</v>
      </c>
    </row>
    <row r="2919" spans="1:21" x14ac:dyDescent="0.25">
      <c r="A2919" t="s">
        <v>48</v>
      </c>
    </row>
    <row r="2920" spans="1:21" x14ac:dyDescent="0.25">
      <c r="A2920" t="s">
        <v>49</v>
      </c>
    </row>
    <row r="2921" spans="1:21" x14ac:dyDescent="0.25">
      <c r="A2921" t="s">
        <v>50</v>
      </c>
    </row>
    <row r="2922" spans="1:21" x14ac:dyDescent="0.25">
      <c r="A2922" t="s">
        <v>51</v>
      </c>
    </row>
    <row r="2923" spans="1:21" x14ac:dyDescent="0.25">
      <c r="A2923" t="s">
        <v>52</v>
      </c>
    </row>
    <row r="2924" spans="1:21" x14ac:dyDescent="0.25">
      <c r="A2924" t="s">
        <v>53</v>
      </c>
    </row>
    <row r="2925" spans="1:21" x14ac:dyDescent="0.25">
      <c r="A2925" t="s">
        <v>37</v>
      </c>
      <c r="B2925">
        <v>100.3883</v>
      </c>
    </row>
    <row r="2927" spans="1:21" x14ac:dyDescent="0.25">
      <c r="B2927" t="s">
        <v>140</v>
      </c>
    </row>
    <row r="2928" spans="1:21" x14ac:dyDescent="0.25">
      <c r="A2928" t="s">
        <v>22</v>
      </c>
      <c r="B2928">
        <v>2.862E-3</v>
      </c>
      <c r="C2928">
        <v>7.9269000000000006E-2</v>
      </c>
      <c r="D2928">
        <v>953</v>
      </c>
      <c r="E2928">
        <v>2.8570000000000002E-3</v>
      </c>
      <c r="F2928">
        <v>2.271E-3</v>
      </c>
      <c r="G2928">
        <v>19.25122</v>
      </c>
      <c r="H2928">
        <v>20</v>
      </c>
      <c r="I2928">
        <v>385</v>
      </c>
      <c r="J2928">
        <v>1.5635E-2</v>
      </c>
      <c r="K2928">
        <v>0.15001700000000001</v>
      </c>
      <c r="L2928">
        <v>1.007854</v>
      </c>
      <c r="M2928">
        <v>19.101209999999998</v>
      </c>
      <c r="N2928">
        <v>19.901309999999999</v>
      </c>
      <c r="O2928">
        <v>18.301110000000001</v>
      </c>
      <c r="P2928">
        <v>5.8999999999999998E-5</v>
      </c>
      <c r="Q2928">
        <v>1.9000000000000001E-5</v>
      </c>
      <c r="R2928">
        <v>0.97743800000000003</v>
      </c>
      <c r="S2928">
        <v>1.5868439999999999</v>
      </c>
      <c r="T2928">
        <v>0.99529599999999996</v>
      </c>
      <c r="U2928">
        <v>9.5950000000000006</v>
      </c>
    </row>
    <row r="2929" spans="1:21" x14ac:dyDescent="0.25">
      <c r="A2929" t="s">
        <v>23</v>
      </c>
      <c r="B2929">
        <v>18.604009999999999</v>
      </c>
      <c r="C2929">
        <v>0.40381800000000001</v>
      </c>
      <c r="D2929">
        <v>1105</v>
      </c>
      <c r="E2929">
        <v>18.570720000000001</v>
      </c>
      <c r="F2929">
        <v>9.1344949999999994</v>
      </c>
      <c r="G2929">
        <v>1505.038</v>
      </c>
      <c r="H2929">
        <v>20</v>
      </c>
      <c r="I2929">
        <v>29952</v>
      </c>
      <c r="J2929">
        <v>150.93559999999999</v>
      </c>
      <c r="K2929">
        <v>1448.2270000000001</v>
      </c>
      <c r="L2929">
        <v>26.492159999999998</v>
      </c>
      <c r="M2929">
        <v>56.810679999999998</v>
      </c>
      <c r="N2929">
        <v>60.111919999999998</v>
      </c>
      <c r="O2929">
        <v>53.509450000000001</v>
      </c>
      <c r="P2929">
        <v>0.24182699999999999</v>
      </c>
      <c r="Q2929">
        <v>0.14855699999999999</v>
      </c>
      <c r="R2929">
        <v>1.0776140000000001</v>
      </c>
      <c r="S2929">
        <v>1.162391</v>
      </c>
      <c r="T2929">
        <v>1.001509</v>
      </c>
      <c r="U2929">
        <v>9.5950000000000006</v>
      </c>
    </row>
    <row r="2930" spans="1:21" x14ac:dyDescent="0.25">
      <c r="A2930" t="s">
        <v>24</v>
      </c>
      <c r="B2930">
        <v>60.762590000000003</v>
      </c>
      <c r="C2930">
        <v>1.7739320000000001</v>
      </c>
      <c r="D2930">
        <v>5493</v>
      </c>
      <c r="E2930">
        <v>60.653849999999998</v>
      </c>
      <c r="F2930">
        <v>18.372789999999998</v>
      </c>
      <c r="G2930">
        <v>1139.318</v>
      </c>
      <c r="H2930">
        <v>20</v>
      </c>
      <c r="I2930">
        <v>22701</v>
      </c>
      <c r="J2930">
        <v>113.56010000000001</v>
      </c>
      <c r="K2930">
        <v>1089.6089999999999</v>
      </c>
      <c r="L2930">
        <v>22.92013</v>
      </c>
      <c r="M2930">
        <v>49.708150000000003</v>
      </c>
      <c r="N2930">
        <v>49.708150000000003</v>
      </c>
      <c r="O2930">
        <v>0</v>
      </c>
      <c r="P2930">
        <v>1.0122979999999999</v>
      </c>
      <c r="Q2930">
        <v>0.54635400000000001</v>
      </c>
      <c r="R2930">
        <v>1.146671</v>
      </c>
      <c r="S2930">
        <v>0.97088300000000005</v>
      </c>
      <c r="T2930">
        <v>0.999255</v>
      </c>
      <c r="U2930">
        <v>9.5950000000000006</v>
      </c>
    </row>
    <row r="2931" spans="1:21" x14ac:dyDescent="0.25">
      <c r="A2931" t="s">
        <v>25</v>
      </c>
      <c r="B2931">
        <v>4.5855670000000002</v>
      </c>
      <c r="C2931">
        <v>0.15479399999999999</v>
      </c>
      <c r="D2931">
        <v>453</v>
      </c>
      <c r="E2931">
        <v>4.5773609999999998</v>
      </c>
      <c r="F2931">
        <v>8.9610339999999997</v>
      </c>
      <c r="G2931">
        <v>556.06849999999997</v>
      </c>
      <c r="H2931">
        <v>20</v>
      </c>
      <c r="I2931">
        <v>11101</v>
      </c>
      <c r="J2931">
        <v>56.432290000000002</v>
      </c>
      <c r="K2931">
        <v>541.46780000000001</v>
      </c>
      <c r="L2931">
        <v>38.085050000000003</v>
      </c>
      <c r="M2931">
        <v>14.6007</v>
      </c>
      <c r="N2931">
        <v>0</v>
      </c>
      <c r="O2931">
        <v>14.6007</v>
      </c>
      <c r="P2931">
        <v>0.39327499999999999</v>
      </c>
      <c r="Q2931">
        <v>4.9257000000000002E-2</v>
      </c>
      <c r="R2931">
        <v>0.76611899999999999</v>
      </c>
      <c r="S2931">
        <v>1.217357</v>
      </c>
      <c r="T2931">
        <v>1.00654</v>
      </c>
      <c r="U2931">
        <v>9.5950000000000006</v>
      </c>
    </row>
    <row r="2932" spans="1:21" x14ac:dyDescent="0.25">
      <c r="A2932" t="s">
        <v>26</v>
      </c>
      <c r="B2932">
        <v>16.224250000000001</v>
      </c>
      <c r="E2932">
        <v>16.195209999999999</v>
      </c>
      <c r="F2932">
        <v>63.529420000000002</v>
      </c>
    </row>
    <row r="2933" spans="1:21" x14ac:dyDescent="0.25">
      <c r="A2933" t="s">
        <v>27</v>
      </c>
    </row>
    <row r="2934" spans="1:21" x14ac:dyDescent="0.25">
      <c r="A2934" t="s">
        <v>28</v>
      </c>
    </row>
    <row r="2935" spans="1:21" x14ac:dyDescent="0.25">
      <c r="A2935" t="s">
        <v>29</v>
      </c>
    </row>
    <row r="2936" spans="1:21" x14ac:dyDescent="0.25">
      <c r="A2936" t="s">
        <v>30</v>
      </c>
    </row>
    <row r="2937" spans="1:21" x14ac:dyDescent="0.25">
      <c r="A2937" t="s">
        <v>31</v>
      </c>
    </row>
    <row r="2938" spans="1:21" x14ac:dyDescent="0.25">
      <c r="A2938" t="s">
        <v>32</v>
      </c>
    </row>
    <row r="2939" spans="1:21" x14ac:dyDescent="0.25">
      <c r="A2939" t="s">
        <v>33</v>
      </c>
    </row>
    <row r="2940" spans="1:21" x14ac:dyDescent="0.25">
      <c r="A2940" t="s">
        <v>34</v>
      </c>
    </row>
    <row r="2941" spans="1:21" x14ac:dyDescent="0.25">
      <c r="A2941" t="s">
        <v>35</v>
      </c>
    </row>
    <row r="2942" spans="1:21" x14ac:dyDescent="0.25">
      <c r="A2942" t="s">
        <v>36</v>
      </c>
    </row>
    <row r="2943" spans="1:21" x14ac:dyDescent="0.25">
      <c r="A2943" t="s">
        <v>37</v>
      </c>
      <c r="B2943">
        <v>100.1793</v>
      </c>
      <c r="E2943">
        <v>100</v>
      </c>
      <c r="F2943">
        <v>100</v>
      </c>
    </row>
    <row r="2944" spans="1:21" x14ac:dyDescent="0.25">
      <c r="A2944" t="s">
        <v>38</v>
      </c>
      <c r="B2944" t="s">
        <v>39</v>
      </c>
    </row>
    <row r="2945" spans="1:2" x14ac:dyDescent="0.25">
      <c r="A2945" t="s">
        <v>40</v>
      </c>
      <c r="B2945">
        <v>4.0229999999999997E-3</v>
      </c>
    </row>
    <row r="2946" spans="1:2" x14ac:dyDescent="0.25">
      <c r="A2946" t="s">
        <v>41</v>
      </c>
      <c r="B2946">
        <v>23.269580000000001</v>
      </c>
    </row>
    <row r="2947" spans="1:2" x14ac:dyDescent="0.25">
      <c r="A2947" t="s">
        <v>42</v>
      </c>
      <c r="B2947">
        <v>65.454660000000004</v>
      </c>
    </row>
    <row r="2948" spans="1:2" x14ac:dyDescent="0.25">
      <c r="A2948" t="s">
        <v>43</v>
      </c>
      <c r="B2948">
        <v>11.45102</v>
      </c>
    </row>
    <row r="2949" spans="1:2" x14ac:dyDescent="0.25">
      <c r="A2949" t="s">
        <v>44</v>
      </c>
    </row>
    <row r="2950" spans="1:2" x14ac:dyDescent="0.25">
      <c r="A2950" t="s">
        <v>45</v>
      </c>
    </row>
    <row r="2951" spans="1:2" x14ac:dyDescent="0.25">
      <c r="A2951" t="s">
        <v>46</v>
      </c>
    </row>
    <row r="2952" spans="1:2" x14ac:dyDescent="0.25">
      <c r="A2952" t="s">
        <v>47</v>
      </c>
    </row>
    <row r="2953" spans="1:2" x14ac:dyDescent="0.25">
      <c r="A2953" t="s">
        <v>48</v>
      </c>
    </row>
    <row r="2954" spans="1:2" x14ac:dyDescent="0.25">
      <c r="A2954" t="s">
        <v>49</v>
      </c>
    </row>
    <row r="2955" spans="1:2" x14ac:dyDescent="0.25">
      <c r="A2955" t="s">
        <v>50</v>
      </c>
    </row>
    <row r="2956" spans="1:2" x14ac:dyDescent="0.25">
      <c r="A2956" t="s">
        <v>51</v>
      </c>
    </row>
    <row r="2957" spans="1:2" x14ac:dyDescent="0.25">
      <c r="A2957" t="s">
        <v>52</v>
      </c>
    </row>
    <row r="2958" spans="1:2" x14ac:dyDescent="0.25">
      <c r="A2958" t="s">
        <v>53</v>
      </c>
    </row>
    <row r="2959" spans="1:2" x14ac:dyDescent="0.25">
      <c r="A2959" t="s">
        <v>37</v>
      </c>
      <c r="B2959">
        <v>100.1793</v>
      </c>
    </row>
    <row r="2961" spans="1:21" x14ac:dyDescent="0.25">
      <c r="B2961" t="s">
        <v>141</v>
      </c>
    </row>
    <row r="2962" spans="1:21" x14ac:dyDescent="0.25">
      <c r="A2962" t="s">
        <v>22</v>
      </c>
      <c r="B2962">
        <v>2.0063000000000001E-2</v>
      </c>
      <c r="C2962">
        <v>7.9059000000000004E-2</v>
      </c>
      <c r="D2962">
        <v>939</v>
      </c>
      <c r="E2962">
        <v>2.0275999999999999E-2</v>
      </c>
      <c r="F2962">
        <v>1.6119999999999999E-2</v>
      </c>
      <c r="G2962">
        <v>19.551259999999999</v>
      </c>
      <c r="H2962">
        <v>20</v>
      </c>
      <c r="I2962">
        <v>391</v>
      </c>
      <c r="J2962">
        <v>0.10953400000000001</v>
      </c>
      <c r="K2962">
        <v>1.0501309999999999</v>
      </c>
      <c r="L2962">
        <v>1.0567599999999999</v>
      </c>
      <c r="M2962">
        <v>18.50113</v>
      </c>
      <c r="N2962">
        <v>19.001190000000001</v>
      </c>
      <c r="O2962">
        <v>18.001069999999999</v>
      </c>
      <c r="P2962">
        <v>4.1599999999999997E-4</v>
      </c>
      <c r="Q2962">
        <v>1.2999999999999999E-4</v>
      </c>
      <c r="R2962">
        <v>0.97740000000000005</v>
      </c>
      <c r="S2962">
        <v>1.587607</v>
      </c>
      <c r="T2962">
        <v>0.995309</v>
      </c>
      <c r="U2962">
        <v>9.5873000000000008</v>
      </c>
    </row>
    <row r="2963" spans="1:21" x14ac:dyDescent="0.25">
      <c r="A2963" t="s">
        <v>23</v>
      </c>
      <c r="B2963">
        <v>18.523759999999999</v>
      </c>
      <c r="C2963">
        <v>0.40265400000000001</v>
      </c>
      <c r="D2963">
        <v>1093</v>
      </c>
      <c r="E2963">
        <v>18.720269999999999</v>
      </c>
      <c r="F2963">
        <v>9.2102380000000004</v>
      </c>
      <c r="G2963">
        <v>1496.05</v>
      </c>
      <c r="H2963">
        <v>20</v>
      </c>
      <c r="I2963">
        <v>29774</v>
      </c>
      <c r="J2963">
        <v>150.255</v>
      </c>
      <c r="K2963">
        <v>1440.539</v>
      </c>
      <c r="L2963">
        <v>26.950900000000001</v>
      </c>
      <c r="M2963">
        <v>55.510199999999998</v>
      </c>
      <c r="N2963">
        <v>58.611339999999998</v>
      </c>
      <c r="O2963">
        <v>52.409059999999997</v>
      </c>
      <c r="P2963">
        <v>0.24073700000000001</v>
      </c>
      <c r="Q2963">
        <v>0.14788699999999999</v>
      </c>
      <c r="R2963">
        <v>1.077583</v>
      </c>
      <c r="S2963">
        <v>1.1619919999999999</v>
      </c>
      <c r="T2963">
        <v>1.001509</v>
      </c>
      <c r="U2963">
        <v>9.5873000000000008</v>
      </c>
    </row>
    <row r="2964" spans="1:21" x14ac:dyDescent="0.25">
      <c r="A2964" t="s">
        <v>24</v>
      </c>
      <c r="B2964">
        <v>59.882469999999998</v>
      </c>
      <c r="C2964">
        <v>1.746184</v>
      </c>
      <c r="D2964">
        <v>4949</v>
      </c>
      <c r="E2964">
        <v>60.517719999999997</v>
      </c>
      <c r="F2964">
        <v>18.335899999999999</v>
      </c>
      <c r="G2964">
        <v>1110.807</v>
      </c>
      <c r="H2964">
        <v>20</v>
      </c>
      <c r="I2964">
        <v>22135</v>
      </c>
      <c r="J2964">
        <v>111.67919999999999</v>
      </c>
      <c r="K2964">
        <v>1070.702</v>
      </c>
      <c r="L2964">
        <v>27.69726</v>
      </c>
      <c r="M2964">
        <v>40.105310000000003</v>
      </c>
      <c r="N2964">
        <v>40.105310000000003</v>
      </c>
      <c r="O2964">
        <v>0</v>
      </c>
      <c r="P2964">
        <v>0.99553100000000005</v>
      </c>
      <c r="Q2964">
        <v>0.53730500000000003</v>
      </c>
      <c r="R2964">
        <v>1.14663</v>
      </c>
      <c r="S2964">
        <v>0.97112200000000004</v>
      </c>
      <c r="T2964">
        <v>0.99924900000000005</v>
      </c>
      <c r="U2964">
        <v>9.5873000000000008</v>
      </c>
    </row>
    <row r="2965" spans="1:21" x14ac:dyDescent="0.25">
      <c r="A2965" t="s">
        <v>25</v>
      </c>
      <c r="B2965">
        <v>4.503603</v>
      </c>
      <c r="C2965">
        <v>0.152753</v>
      </c>
      <c r="D2965">
        <v>428</v>
      </c>
      <c r="E2965">
        <v>4.5513789999999998</v>
      </c>
      <c r="F2965">
        <v>8.9122819999999994</v>
      </c>
      <c r="G2965">
        <v>544.2758</v>
      </c>
      <c r="H2965">
        <v>20</v>
      </c>
      <c r="I2965">
        <v>10866</v>
      </c>
      <c r="J2965">
        <v>55.414479999999998</v>
      </c>
      <c r="K2965">
        <v>531.27530000000002</v>
      </c>
      <c r="L2965">
        <v>41.865569999999998</v>
      </c>
      <c r="M2965">
        <v>13.00056</v>
      </c>
      <c r="N2965">
        <v>0</v>
      </c>
      <c r="O2965">
        <v>13.00056</v>
      </c>
      <c r="P2965">
        <v>0.38618200000000003</v>
      </c>
      <c r="Q2965">
        <v>4.8369000000000002E-2</v>
      </c>
      <c r="R2965">
        <v>0.766092</v>
      </c>
      <c r="S2965">
        <v>1.2176689999999999</v>
      </c>
      <c r="T2965">
        <v>1.006524</v>
      </c>
      <c r="U2965">
        <v>9.5873000000000008</v>
      </c>
    </row>
    <row r="2966" spans="1:21" x14ac:dyDescent="0.25">
      <c r="A2966" t="s">
        <v>26</v>
      </c>
      <c r="B2966">
        <v>16.020420000000001</v>
      </c>
      <c r="E2966">
        <v>16.190370000000001</v>
      </c>
      <c r="F2966">
        <v>63.525460000000002</v>
      </c>
    </row>
    <row r="2967" spans="1:21" x14ac:dyDescent="0.25">
      <c r="A2967" t="s">
        <v>27</v>
      </c>
    </row>
    <row r="2968" spans="1:21" x14ac:dyDescent="0.25">
      <c r="A2968" t="s">
        <v>28</v>
      </c>
    </row>
    <row r="2969" spans="1:21" x14ac:dyDescent="0.25">
      <c r="A2969" t="s">
        <v>29</v>
      </c>
    </row>
    <row r="2970" spans="1:21" x14ac:dyDescent="0.25">
      <c r="A2970" t="s">
        <v>30</v>
      </c>
    </row>
    <row r="2971" spans="1:21" x14ac:dyDescent="0.25">
      <c r="A2971" t="s">
        <v>31</v>
      </c>
    </row>
    <row r="2972" spans="1:21" x14ac:dyDescent="0.25">
      <c r="A2972" t="s">
        <v>32</v>
      </c>
    </row>
    <row r="2973" spans="1:21" x14ac:dyDescent="0.25">
      <c r="A2973" t="s">
        <v>33</v>
      </c>
    </row>
    <row r="2974" spans="1:21" x14ac:dyDescent="0.25">
      <c r="A2974" t="s">
        <v>34</v>
      </c>
    </row>
    <row r="2975" spans="1:21" x14ac:dyDescent="0.25">
      <c r="A2975" t="s">
        <v>35</v>
      </c>
    </row>
    <row r="2976" spans="1:21" x14ac:dyDescent="0.25">
      <c r="A2976" t="s">
        <v>36</v>
      </c>
    </row>
    <row r="2977" spans="1:6" x14ac:dyDescent="0.25">
      <c r="A2977" t="s">
        <v>37</v>
      </c>
      <c r="B2977">
        <v>98.950310000000002</v>
      </c>
      <c r="E2977">
        <v>100</v>
      </c>
      <c r="F2977">
        <v>100</v>
      </c>
    </row>
    <row r="2978" spans="1:6" x14ac:dyDescent="0.25">
      <c r="A2978" t="s">
        <v>38</v>
      </c>
      <c r="B2978" t="s">
        <v>39</v>
      </c>
    </row>
    <row r="2979" spans="1:6" x14ac:dyDescent="0.25">
      <c r="A2979" t="s">
        <v>40</v>
      </c>
      <c r="B2979">
        <v>2.8194E-2</v>
      </c>
    </row>
    <row r="2980" spans="1:6" x14ac:dyDescent="0.25">
      <c r="A2980" t="s">
        <v>41</v>
      </c>
      <c r="B2980">
        <v>23.1692</v>
      </c>
    </row>
    <row r="2981" spans="1:6" x14ac:dyDescent="0.25">
      <c r="A2981" t="s">
        <v>42</v>
      </c>
      <c r="B2981">
        <v>64.50658</v>
      </c>
    </row>
    <row r="2982" spans="1:6" x14ac:dyDescent="0.25">
      <c r="A2982" t="s">
        <v>43</v>
      </c>
      <c r="B2982">
        <v>11.24634</v>
      </c>
    </row>
    <row r="2983" spans="1:6" x14ac:dyDescent="0.25">
      <c r="A2983" t="s">
        <v>44</v>
      </c>
    </row>
    <row r="2984" spans="1:6" x14ac:dyDescent="0.25">
      <c r="A2984" t="s">
        <v>45</v>
      </c>
    </row>
    <row r="2985" spans="1:6" x14ac:dyDescent="0.25">
      <c r="A2985" t="s">
        <v>46</v>
      </c>
    </row>
    <row r="2986" spans="1:6" x14ac:dyDescent="0.25">
      <c r="A2986" t="s">
        <v>47</v>
      </c>
    </row>
    <row r="2987" spans="1:6" x14ac:dyDescent="0.25">
      <c r="A2987" t="s">
        <v>48</v>
      </c>
    </row>
    <row r="2988" spans="1:6" x14ac:dyDescent="0.25">
      <c r="A2988" t="s">
        <v>49</v>
      </c>
    </row>
    <row r="2989" spans="1:6" x14ac:dyDescent="0.25">
      <c r="A2989" t="s">
        <v>50</v>
      </c>
    </row>
    <row r="2990" spans="1:6" x14ac:dyDescent="0.25">
      <c r="A2990" t="s">
        <v>51</v>
      </c>
    </row>
    <row r="2991" spans="1:6" x14ac:dyDescent="0.25">
      <c r="A2991" t="s">
        <v>52</v>
      </c>
    </row>
    <row r="2992" spans="1:6" x14ac:dyDescent="0.25">
      <c r="A2992" t="s">
        <v>53</v>
      </c>
    </row>
    <row r="2993" spans="1:21" x14ac:dyDescent="0.25">
      <c r="A2993" t="s">
        <v>37</v>
      </c>
      <c r="B2993">
        <v>98.950320000000005</v>
      </c>
    </row>
    <row r="2995" spans="1:21" x14ac:dyDescent="0.25">
      <c r="B2995" t="s">
        <v>142</v>
      </c>
    </row>
    <row r="2996" spans="1:21" x14ac:dyDescent="0.25">
      <c r="A2996" t="s">
        <v>22</v>
      </c>
      <c r="B2996">
        <v>1.0000000000000001E-5</v>
      </c>
      <c r="C2996">
        <v>-2.2100000000000001E-4</v>
      </c>
      <c r="E2996">
        <v>1.0000000000000001E-5</v>
      </c>
      <c r="F2996">
        <v>7.9999999999999996E-6</v>
      </c>
      <c r="G2996">
        <v>21.55153</v>
      </c>
      <c r="H2996">
        <v>20</v>
      </c>
      <c r="I2996">
        <v>431</v>
      </c>
      <c r="J2996">
        <v>-1.8433999999999999E-2</v>
      </c>
      <c r="K2996">
        <v>-0.20002800000000001</v>
      </c>
      <c r="L2996">
        <v>0.99080400000000002</v>
      </c>
      <c r="M2996">
        <v>21.751560000000001</v>
      </c>
      <c r="N2996">
        <v>22.0016</v>
      </c>
      <c r="O2996">
        <v>21.501529999999999</v>
      </c>
      <c r="P2996">
        <v>-6.9999999999999994E-5</v>
      </c>
      <c r="Q2996">
        <v>-2.1999999999999999E-5</v>
      </c>
      <c r="R2996">
        <v>0.97766399999999998</v>
      </c>
      <c r="S2996">
        <v>1.586889</v>
      </c>
      <c r="T2996">
        <v>0.99530099999999999</v>
      </c>
      <c r="U2996">
        <v>10.8508</v>
      </c>
    </row>
    <row r="2997" spans="1:21" x14ac:dyDescent="0.25">
      <c r="A2997" t="s">
        <v>23</v>
      </c>
      <c r="B2997">
        <v>18.904699999999998</v>
      </c>
      <c r="C2997">
        <v>0.39088400000000001</v>
      </c>
      <c r="D2997">
        <v>1048</v>
      </c>
      <c r="E2997">
        <v>18.636430000000001</v>
      </c>
      <c r="F2997">
        <v>9.15672</v>
      </c>
      <c r="G2997">
        <v>1730.729</v>
      </c>
      <c r="H2997">
        <v>20</v>
      </c>
      <c r="I2997">
        <v>34418</v>
      </c>
      <c r="J2997">
        <v>153.4693</v>
      </c>
      <c r="K2997">
        <v>1665.2650000000001</v>
      </c>
      <c r="L2997">
        <v>26.43779</v>
      </c>
      <c r="M2997">
        <v>65.464200000000005</v>
      </c>
      <c r="N2997">
        <v>69.916129999999995</v>
      </c>
      <c r="O2997">
        <v>61.012279999999997</v>
      </c>
      <c r="P2997">
        <v>0.24588699999999999</v>
      </c>
      <c r="Q2997">
        <v>0.15105099999999999</v>
      </c>
      <c r="R2997">
        <v>1.0778749999999999</v>
      </c>
      <c r="S2997">
        <v>1.1620729999999999</v>
      </c>
      <c r="T2997">
        <v>1.001509</v>
      </c>
      <c r="U2997">
        <v>10.8508</v>
      </c>
    </row>
    <row r="2998" spans="1:21" x14ac:dyDescent="0.25">
      <c r="A2998" t="s">
        <v>24</v>
      </c>
      <c r="B2998">
        <v>61.42989</v>
      </c>
      <c r="C2998">
        <v>1.719813</v>
      </c>
      <c r="D2998">
        <v>4695</v>
      </c>
      <c r="E2998">
        <v>60.558160000000001</v>
      </c>
      <c r="F2998">
        <v>18.323599999999999</v>
      </c>
      <c r="G2998">
        <v>1294.557</v>
      </c>
      <c r="H2998">
        <v>20</v>
      </c>
      <c r="I2998">
        <v>25781</v>
      </c>
      <c r="J2998">
        <v>115.0099</v>
      </c>
      <c r="K2998">
        <v>1247.95</v>
      </c>
      <c r="L2998">
        <v>27.775919999999999</v>
      </c>
      <c r="M2998">
        <v>46.607170000000004</v>
      </c>
      <c r="N2998">
        <v>46.607170000000004</v>
      </c>
      <c r="O2998">
        <v>0</v>
      </c>
      <c r="P2998">
        <v>1.0252220000000001</v>
      </c>
      <c r="Q2998">
        <v>0.55332999999999999</v>
      </c>
      <c r="R2998">
        <v>1.146938</v>
      </c>
      <c r="S2998">
        <v>0.97085100000000002</v>
      </c>
      <c r="T2998">
        <v>0.99925200000000003</v>
      </c>
      <c r="U2998">
        <v>10.8508</v>
      </c>
    </row>
    <row r="2999" spans="1:21" x14ac:dyDescent="0.25">
      <c r="A2999" t="s">
        <v>25</v>
      </c>
      <c r="B2999">
        <v>4.6533600000000002</v>
      </c>
      <c r="C2999">
        <v>0.14911099999999999</v>
      </c>
      <c r="D2999">
        <v>438</v>
      </c>
      <c r="E2999">
        <v>4.587326</v>
      </c>
      <c r="F2999">
        <v>8.9706519999999994</v>
      </c>
      <c r="G2999">
        <v>638.74350000000004</v>
      </c>
      <c r="H2999">
        <v>20</v>
      </c>
      <c r="I2999">
        <v>12748</v>
      </c>
      <c r="J2999">
        <v>57.253149999999998</v>
      </c>
      <c r="K2999">
        <v>621.24249999999995</v>
      </c>
      <c r="L2999">
        <v>36.497520000000002</v>
      </c>
      <c r="M2999">
        <v>17.501010000000001</v>
      </c>
      <c r="N2999">
        <v>0</v>
      </c>
      <c r="O2999">
        <v>17.501010000000001</v>
      </c>
      <c r="P2999">
        <v>0.39899499999999999</v>
      </c>
      <c r="Q2999">
        <v>4.9972999999999997E-2</v>
      </c>
      <c r="R2999">
        <v>0.76629800000000003</v>
      </c>
      <c r="S2999">
        <v>1.217317</v>
      </c>
      <c r="T2999">
        <v>1.006532</v>
      </c>
      <c r="U2999">
        <v>10.8508</v>
      </c>
    </row>
    <row r="3000" spans="1:21" x14ac:dyDescent="0.25">
      <c r="A3000" t="s">
        <v>26</v>
      </c>
      <c r="B3000">
        <v>16.451530000000002</v>
      </c>
      <c r="E3000">
        <v>16.218070000000001</v>
      </c>
      <c r="F3000">
        <v>63.549019999999999</v>
      </c>
    </row>
    <row r="3001" spans="1:21" x14ac:dyDescent="0.25">
      <c r="A3001" t="s">
        <v>27</v>
      </c>
    </row>
    <row r="3002" spans="1:21" x14ac:dyDescent="0.25">
      <c r="A3002" t="s">
        <v>28</v>
      </c>
    </row>
    <row r="3003" spans="1:21" x14ac:dyDescent="0.25">
      <c r="A3003" t="s">
        <v>29</v>
      </c>
    </row>
    <row r="3004" spans="1:21" x14ac:dyDescent="0.25">
      <c r="A3004" t="s">
        <v>30</v>
      </c>
    </row>
    <row r="3005" spans="1:21" x14ac:dyDescent="0.25">
      <c r="A3005" t="s">
        <v>31</v>
      </c>
    </row>
    <row r="3006" spans="1:21" x14ac:dyDescent="0.25">
      <c r="A3006" t="s">
        <v>32</v>
      </c>
    </row>
    <row r="3007" spans="1:21" x14ac:dyDescent="0.25">
      <c r="A3007" t="s">
        <v>33</v>
      </c>
    </row>
    <row r="3008" spans="1:21" x14ac:dyDescent="0.25">
      <c r="A3008" t="s">
        <v>34</v>
      </c>
    </row>
    <row r="3009" spans="1:6" x14ac:dyDescent="0.25">
      <c r="A3009" t="s">
        <v>35</v>
      </c>
    </row>
    <row r="3010" spans="1:6" x14ac:dyDescent="0.25">
      <c r="A3010" t="s">
        <v>36</v>
      </c>
    </row>
    <row r="3011" spans="1:6" x14ac:dyDescent="0.25">
      <c r="A3011" t="s">
        <v>37</v>
      </c>
      <c r="B3011">
        <v>101.4395</v>
      </c>
      <c r="E3011">
        <v>99.999989999999997</v>
      </c>
      <c r="F3011">
        <v>100</v>
      </c>
    </row>
    <row r="3012" spans="1:6" x14ac:dyDescent="0.25">
      <c r="A3012" t="s">
        <v>38</v>
      </c>
      <c r="B3012" t="s">
        <v>39</v>
      </c>
    </row>
    <row r="3013" spans="1:6" x14ac:dyDescent="0.25">
      <c r="A3013" t="s">
        <v>40</v>
      </c>
      <c r="B3013">
        <v>1.4E-5</v>
      </c>
    </row>
    <row r="3014" spans="1:6" x14ac:dyDescent="0.25">
      <c r="A3014" t="s">
        <v>41</v>
      </c>
      <c r="B3014">
        <v>23.645669999999999</v>
      </c>
    </row>
    <row r="3015" spans="1:6" x14ac:dyDescent="0.25">
      <c r="A3015" t="s">
        <v>42</v>
      </c>
      <c r="B3015">
        <v>66.173500000000004</v>
      </c>
    </row>
    <row r="3016" spans="1:6" x14ac:dyDescent="0.25">
      <c r="A3016" t="s">
        <v>43</v>
      </c>
      <c r="B3016">
        <v>11.62031</v>
      </c>
    </row>
    <row r="3017" spans="1:6" x14ac:dyDescent="0.25">
      <c r="A3017" t="s">
        <v>44</v>
      </c>
    </row>
    <row r="3018" spans="1:6" x14ac:dyDescent="0.25">
      <c r="A3018" t="s">
        <v>45</v>
      </c>
    </row>
    <row r="3019" spans="1:6" x14ac:dyDescent="0.25">
      <c r="A3019" t="s">
        <v>46</v>
      </c>
    </row>
    <row r="3020" spans="1:6" x14ac:dyDescent="0.25">
      <c r="A3020" t="s">
        <v>47</v>
      </c>
    </row>
    <row r="3021" spans="1:6" x14ac:dyDescent="0.25">
      <c r="A3021" t="s">
        <v>48</v>
      </c>
    </row>
    <row r="3022" spans="1:6" x14ac:dyDescent="0.25">
      <c r="A3022" t="s">
        <v>49</v>
      </c>
    </row>
    <row r="3023" spans="1:6" x14ac:dyDescent="0.25">
      <c r="A3023" t="s">
        <v>50</v>
      </c>
    </row>
    <row r="3024" spans="1:6" x14ac:dyDescent="0.25">
      <c r="A3024" t="s">
        <v>51</v>
      </c>
    </row>
    <row r="3025" spans="1:21" x14ac:dyDescent="0.25">
      <c r="A3025" t="s">
        <v>52</v>
      </c>
    </row>
    <row r="3026" spans="1:21" x14ac:dyDescent="0.25">
      <c r="A3026" t="s">
        <v>53</v>
      </c>
    </row>
    <row r="3027" spans="1:21" x14ac:dyDescent="0.25">
      <c r="A3027" t="s">
        <v>37</v>
      </c>
      <c r="B3027">
        <v>101.4395</v>
      </c>
    </row>
    <row r="3029" spans="1:21" x14ac:dyDescent="0.25">
      <c r="B3029" t="s">
        <v>143</v>
      </c>
    </row>
    <row r="3030" spans="1:21" x14ac:dyDescent="0.25">
      <c r="A3030" t="s">
        <v>22</v>
      </c>
      <c r="B3030">
        <v>7.2524000000000005E-2</v>
      </c>
      <c r="C3030">
        <v>7.9239000000000004E-2</v>
      </c>
      <c r="D3030">
        <v>906</v>
      </c>
      <c r="E3030">
        <v>7.2304999999999994E-2</v>
      </c>
      <c r="F3030">
        <v>5.7526000000000001E-2</v>
      </c>
      <c r="G3030">
        <v>21.051459999999999</v>
      </c>
      <c r="H3030">
        <v>20</v>
      </c>
      <c r="I3030">
        <v>421</v>
      </c>
      <c r="J3030">
        <v>0.39627899999999999</v>
      </c>
      <c r="K3030">
        <v>3.8004720000000001</v>
      </c>
      <c r="L3030">
        <v>1.220305</v>
      </c>
      <c r="M3030">
        <v>17.250990000000002</v>
      </c>
      <c r="N3030">
        <v>18.801169999999999</v>
      </c>
      <c r="O3030">
        <v>15.700810000000001</v>
      </c>
      <c r="P3030">
        <v>1.506E-3</v>
      </c>
      <c r="Q3030">
        <v>4.6999999999999999E-4</v>
      </c>
      <c r="R3030">
        <v>0.977267</v>
      </c>
      <c r="S3030">
        <v>1.5865020000000001</v>
      </c>
      <c r="T3030">
        <v>0.99529900000000004</v>
      </c>
      <c r="U3030">
        <v>9.5904000000000007</v>
      </c>
    </row>
    <row r="3031" spans="1:21" x14ac:dyDescent="0.25">
      <c r="A3031" t="s">
        <v>23</v>
      </c>
      <c r="B3031">
        <v>18.572030000000002</v>
      </c>
      <c r="C3031">
        <v>0.40323500000000001</v>
      </c>
      <c r="D3031">
        <v>1094</v>
      </c>
      <c r="E3031">
        <v>18.515969999999999</v>
      </c>
      <c r="F3031">
        <v>9.1159529999999993</v>
      </c>
      <c r="G3031">
        <v>1500.847</v>
      </c>
      <c r="H3031">
        <v>20</v>
      </c>
      <c r="I3031">
        <v>29869</v>
      </c>
      <c r="J3031">
        <v>150.691</v>
      </c>
      <c r="K3031">
        <v>1445.1869999999999</v>
      </c>
      <c r="L3031">
        <v>26.96443</v>
      </c>
      <c r="M3031">
        <v>55.660260000000001</v>
      </c>
      <c r="N3031">
        <v>58.811410000000002</v>
      </c>
      <c r="O3031">
        <v>52.509099999999997</v>
      </c>
      <c r="P3031">
        <v>0.24143500000000001</v>
      </c>
      <c r="Q3031">
        <v>0.148316</v>
      </c>
      <c r="R3031">
        <v>1.0774220000000001</v>
      </c>
      <c r="S3031">
        <v>1.162547</v>
      </c>
      <c r="T3031">
        <v>1.001509</v>
      </c>
      <c r="U3031">
        <v>9.5904000000000007</v>
      </c>
    </row>
    <row r="3032" spans="1:21" x14ac:dyDescent="0.25">
      <c r="A3032" t="s">
        <v>24</v>
      </c>
      <c r="B3032">
        <v>60.868459999999999</v>
      </c>
      <c r="C3032">
        <v>1.769647</v>
      </c>
      <c r="D3032">
        <v>5177</v>
      </c>
      <c r="E3032">
        <v>60.684710000000003</v>
      </c>
      <c r="F3032">
        <v>18.399069999999998</v>
      </c>
      <c r="G3032">
        <v>1135.1869999999999</v>
      </c>
      <c r="H3032">
        <v>20</v>
      </c>
      <c r="I3032">
        <v>22619</v>
      </c>
      <c r="J3032">
        <v>113.768</v>
      </c>
      <c r="K3032">
        <v>1091.08</v>
      </c>
      <c r="L3032">
        <v>25.737449999999999</v>
      </c>
      <c r="M3032">
        <v>44.10642</v>
      </c>
      <c r="N3032">
        <v>44.10642</v>
      </c>
      <c r="O3032">
        <v>0</v>
      </c>
      <c r="P3032">
        <v>1.014151</v>
      </c>
      <c r="Q3032">
        <v>0.54735400000000001</v>
      </c>
      <c r="R3032">
        <v>1.146471</v>
      </c>
      <c r="S3032">
        <v>0.97115300000000004</v>
      </c>
      <c r="T3032">
        <v>0.99925799999999998</v>
      </c>
      <c r="U3032">
        <v>9.5904000000000007</v>
      </c>
    </row>
    <row r="3033" spans="1:21" x14ac:dyDescent="0.25">
      <c r="A3033" t="s">
        <v>25</v>
      </c>
      <c r="B3033">
        <v>4.5661719999999999</v>
      </c>
      <c r="C3033">
        <v>0.15398500000000001</v>
      </c>
      <c r="D3033">
        <v>429</v>
      </c>
      <c r="E3033">
        <v>4.5523879999999997</v>
      </c>
      <c r="F3033">
        <v>8.9203539999999997</v>
      </c>
      <c r="G3033">
        <v>551.95360000000005</v>
      </c>
      <c r="H3033">
        <v>20</v>
      </c>
      <c r="I3033">
        <v>11019</v>
      </c>
      <c r="J3033">
        <v>56.186709999999998</v>
      </c>
      <c r="K3033">
        <v>538.85299999999995</v>
      </c>
      <c r="L3033">
        <v>42.132040000000003</v>
      </c>
      <c r="M3033">
        <v>13.100569999999999</v>
      </c>
      <c r="N3033">
        <v>0</v>
      </c>
      <c r="O3033">
        <v>13.100569999999999</v>
      </c>
      <c r="P3033">
        <v>0.39156299999999999</v>
      </c>
      <c r="Q3033">
        <v>4.9043000000000003E-2</v>
      </c>
      <c r="R3033">
        <v>0.76598500000000003</v>
      </c>
      <c r="S3033">
        <v>1.2177070000000001</v>
      </c>
      <c r="T3033">
        <v>1.0065459999999999</v>
      </c>
      <c r="U3033">
        <v>9.5904000000000007</v>
      </c>
    </row>
    <row r="3034" spans="1:21" x14ac:dyDescent="0.25">
      <c r="A3034" t="s">
        <v>26</v>
      </c>
      <c r="B3034">
        <v>16.223600000000001</v>
      </c>
      <c r="E3034">
        <v>16.174630000000001</v>
      </c>
      <c r="F3034">
        <v>63.507089999999998</v>
      </c>
    </row>
    <row r="3035" spans="1:21" x14ac:dyDescent="0.25">
      <c r="A3035" t="s">
        <v>27</v>
      </c>
    </row>
    <row r="3036" spans="1:21" x14ac:dyDescent="0.25">
      <c r="A3036" t="s">
        <v>28</v>
      </c>
    </row>
    <row r="3037" spans="1:21" x14ac:dyDescent="0.25">
      <c r="A3037" t="s">
        <v>29</v>
      </c>
    </row>
    <row r="3038" spans="1:21" x14ac:dyDescent="0.25">
      <c r="A3038" t="s">
        <v>30</v>
      </c>
    </row>
    <row r="3039" spans="1:21" x14ac:dyDescent="0.25">
      <c r="A3039" t="s">
        <v>31</v>
      </c>
    </row>
    <row r="3040" spans="1:21" x14ac:dyDescent="0.25">
      <c r="A3040" t="s">
        <v>32</v>
      </c>
    </row>
    <row r="3041" spans="1:6" x14ac:dyDescent="0.25">
      <c r="A3041" t="s">
        <v>33</v>
      </c>
    </row>
    <row r="3042" spans="1:6" x14ac:dyDescent="0.25">
      <c r="A3042" t="s">
        <v>34</v>
      </c>
    </row>
    <row r="3043" spans="1:6" x14ac:dyDescent="0.25">
      <c r="A3043" t="s">
        <v>35</v>
      </c>
    </row>
    <row r="3044" spans="1:6" x14ac:dyDescent="0.25">
      <c r="A3044" t="s">
        <v>36</v>
      </c>
    </row>
    <row r="3045" spans="1:6" x14ac:dyDescent="0.25">
      <c r="A3045" t="s">
        <v>37</v>
      </c>
      <c r="B3045">
        <v>100.3028</v>
      </c>
      <c r="E3045">
        <v>100</v>
      </c>
      <c r="F3045">
        <v>100</v>
      </c>
    </row>
    <row r="3046" spans="1:6" x14ac:dyDescent="0.25">
      <c r="A3046" t="s">
        <v>38</v>
      </c>
      <c r="B3046" t="s">
        <v>39</v>
      </c>
    </row>
    <row r="3047" spans="1:6" x14ac:dyDescent="0.25">
      <c r="A3047" t="s">
        <v>40</v>
      </c>
      <c r="B3047">
        <v>0.10191500000000001</v>
      </c>
    </row>
    <row r="3048" spans="1:6" x14ac:dyDescent="0.25">
      <c r="A3048" t="s">
        <v>41</v>
      </c>
      <c r="B3048">
        <v>23.229579999999999</v>
      </c>
    </row>
    <row r="3049" spans="1:6" x14ac:dyDescent="0.25">
      <c r="A3049" t="s">
        <v>42</v>
      </c>
      <c r="B3049">
        <v>65.568709999999996</v>
      </c>
    </row>
    <row r="3050" spans="1:6" x14ac:dyDescent="0.25">
      <c r="A3050" t="s">
        <v>43</v>
      </c>
      <c r="B3050">
        <v>11.40259</v>
      </c>
    </row>
    <row r="3051" spans="1:6" x14ac:dyDescent="0.25">
      <c r="A3051" t="s">
        <v>44</v>
      </c>
    </row>
    <row r="3052" spans="1:6" x14ac:dyDescent="0.25">
      <c r="A3052" t="s">
        <v>45</v>
      </c>
    </row>
    <row r="3053" spans="1:6" x14ac:dyDescent="0.25">
      <c r="A3053" t="s">
        <v>46</v>
      </c>
    </row>
    <row r="3054" spans="1:6" x14ac:dyDescent="0.25">
      <c r="A3054" t="s">
        <v>47</v>
      </c>
    </row>
    <row r="3055" spans="1:6" x14ac:dyDescent="0.25">
      <c r="A3055" t="s">
        <v>48</v>
      </c>
    </row>
    <row r="3056" spans="1:6" x14ac:dyDescent="0.25">
      <c r="A3056" t="s">
        <v>49</v>
      </c>
    </row>
    <row r="3057" spans="1:21" x14ac:dyDescent="0.25">
      <c r="A3057" t="s">
        <v>50</v>
      </c>
    </row>
    <row r="3058" spans="1:21" x14ac:dyDescent="0.25">
      <c r="A3058" t="s">
        <v>51</v>
      </c>
    </row>
    <row r="3059" spans="1:21" x14ac:dyDescent="0.25">
      <c r="A3059" t="s">
        <v>52</v>
      </c>
    </row>
    <row r="3060" spans="1:21" x14ac:dyDescent="0.25">
      <c r="A3060" t="s">
        <v>53</v>
      </c>
    </row>
    <row r="3061" spans="1:21" x14ac:dyDescent="0.25">
      <c r="A3061" t="s">
        <v>37</v>
      </c>
      <c r="B3061">
        <v>100.3028</v>
      </c>
    </row>
    <row r="3063" spans="1:21" x14ac:dyDescent="0.25">
      <c r="B3063" t="s">
        <v>144</v>
      </c>
    </row>
    <row r="3064" spans="1:21" x14ac:dyDescent="0.25">
      <c r="A3064" t="s">
        <v>22</v>
      </c>
      <c r="B3064">
        <v>1.0000000000000001E-5</v>
      </c>
      <c r="C3064">
        <v>-4.4990329999999998</v>
      </c>
      <c r="E3064">
        <v>1.0000000000000001E-5</v>
      </c>
      <c r="F3064">
        <v>7.9999999999999996E-6</v>
      </c>
      <c r="G3064">
        <v>18.85117</v>
      </c>
      <c r="H3064">
        <v>20</v>
      </c>
      <c r="I3064">
        <v>377</v>
      </c>
      <c r="J3064">
        <v>-9.9999999999999995E-7</v>
      </c>
      <c r="K3064">
        <v>-1.0000000000000001E-5</v>
      </c>
      <c r="L3064">
        <v>1</v>
      </c>
      <c r="M3064">
        <v>18.851179999999999</v>
      </c>
      <c r="N3064">
        <v>20.601400000000002</v>
      </c>
      <c r="O3064">
        <v>17.10097</v>
      </c>
      <c r="P3064">
        <v>0</v>
      </c>
      <c r="Q3064">
        <v>0</v>
      </c>
      <c r="R3064">
        <v>0.97885299999999997</v>
      </c>
      <c r="S3064">
        <v>1.584822</v>
      </c>
      <c r="T3064">
        <v>0.99529599999999996</v>
      </c>
      <c r="U3064">
        <v>9.5873000000000008</v>
      </c>
    </row>
    <row r="3065" spans="1:21" x14ac:dyDescent="0.25">
      <c r="A3065" t="s">
        <v>23</v>
      </c>
      <c r="B3065">
        <v>18.637329999999999</v>
      </c>
      <c r="C3065">
        <v>0.40420699999999998</v>
      </c>
      <c r="D3065">
        <v>1092</v>
      </c>
      <c r="E3065">
        <v>18.552240000000001</v>
      </c>
      <c r="F3065">
        <v>9.0628189999999993</v>
      </c>
      <c r="G3065">
        <v>1504.079</v>
      </c>
      <c r="H3065">
        <v>20</v>
      </c>
      <c r="I3065">
        <v>29933</v>
      </c>
      <c r="J3065">
        <v>151.11330000000001</v>
      </c>
      <c r="K3065">
        <v>1448.769</v>
      </c>
      <c r="L3065">
        <v>27.193560000000002</v>
      </c>
      <c r="M3065">
        <v>55.310099999999998</v>
      </c>
      <c r="N3065">
        <v>56.210430000000002</v>
      </c>
      <c r="O3065">
        <v>54.409770000000002</v>
      </c>
      <c r="P3065">
        <v>0.24211199999999999</v>
      </c>
      <c r="Q3065">
        <v>0.148732</v>
      </c>
      <c r="R3065">
        <v>1.0792200000000001</v>
      </c>
      <c r="S3065">
        <v>1.1615200000000001</v>
      </c>
      <c r="T3065">
        <v>1.001509</v>
      </c>
      <c r="U3065">
        <v>9.5873000000000008</v>
      </c>
    </row>
    <row r="3066" spans="1:21" x14ac:dyDescent="0.25">
      <c r="A3066" t="s">
        <v>24</v>
      </c>
      <c r="B3066">
        <v>60.70026</v>
      </c>
      <c r="C3066">
        <v>1.7647630000000001</v>
      </c>
      <c r="D3066">
        <v>5086</v>
      </c>
      <c r="E3066">
        <v>60.423119999999997</v>
      </c>
      <c r="F3066">
        <v>18.17737</v>
      </c>
      <c r="G3066">
        <v>1129.6959999999999</v>
      </c>
      <c r="H3066">
        <v>20</v>
      </c>
      <c r="I3066">
        <v>22510</v>
      </c>
      <c r="J3066">
        <v>113.399</v>
      </c>
      <c r="K3066">
        <v>1087.19</v>
      </c>
      <c r="L3066">
        <v>26.577349999999999</v>
      </c>
      <c r="M3066">
        <v>42.505960000000002</v>
      </c>
      <c r="N3066">
        <v>42.505960000000002</v>
      </c>
      <c r="O3066">
        <v>0</v>
      </c>
      <c r="P3066">
        <v>1.0108619999999999</v>
      </c>
      <c r="Q3066">
        <v>0.54557900000000004</v>
      </c>
      <c r="R3066">
        <v>1.1483350000000001</v>
      </c>
      <c r="S3066">
        <v>0.97028300000000001</v>
      </c>
      <c r="T3066">
        <v>0.999255</v>
      </c>
      <c r="U3066">
        <v>9.5873000000000008</v>
      </c>
    </row>
    <row r="3067" spans="1:21" x14ac:dyDescent="0.25">
      <c r="A3067" t="s">
        <v>25</v>
      </c>
      <c r="B3067">
        <v>4.7092499999999999</v>
      </c>
      <c r="C3067">
        <v>0.157332</v>
      </c>
      <c r="D3067">
        <v>455</v>
      </c>
      <c r="E3067">
        <v>4.6877490000000002</v>
      </c>
      <c r="F3067">
        <v>9.1141959999999997</v>
      </c>
      <c r="G3067">
        <v>569.86969999999997</v>
      </c>
      <c r="H3067">
        <v>20</v>
      </c>
      <c r="I3067">
        <v>11376</v>
      </c>
      <c r="J3067">
        <v>57.906709999999997</v>
      </c>
      <c r="K3067">
        <v>555.16899999999998</v>
      </c>
      <c r="L3067">
        <v>38.764769999999999</v>
      </c>
      <c r="M3067">
        <v>14.700710000000001</v>
      </c>
      <c r="N3067">
        <v>0</v>
      </c>
      <c r="O3067">
        <v>14.700710000000001</v>
      </c>
      <c r="P3067">
        <v>0.40355000000000002</v>
      </c>
      <c r="Q3067">
        <v>5.0543999999999999E-2</v>
      </c>
      <c r="R3067">
        <v>0.76723300000000005</v>
      </c>
      <c r="S3067">
        <v>1.2165809999999999</v>
      </c>
      <c r="T3067">
        <v>1.0065379999999999</v>
      </c>
      <c r="U3067">
        <v>9.5873000000000008</v>
      </c>
    </row>
    <row r="3068" spans="1:21" x14ac:dyDescent="0.25">
      <c r="A3068" t="s">
        <v>26</v>
      </c>
      <c r="B3068">
        <v>16.411819999999999</v>
      </c>
      <c r="E3068">
        <v>16.336880000000001</v>
      </c>
      <c r="F3068">
        <v>63.645609999999998</v>
      </c>
    </row>
    <row r="3069" spans="1:21" x14ac:dyDescent="0.25">
      <c r="A3069" t="s">
        <v>27</v>
      </c>
    </row>
    <row r="3070" spans="1:21" x14ac:dyDescent="0.25">
      <c r="A3070" t="s">
        <v>28</v>
      </c>
    </row>
    <row r="3071" spans="1:21" x14ac:dyDescent="0.25">
      <c r="A3071" t="s">
        <v>29</v>
      </c>
    </row>
    <row r="3072" spans="1:21" x14ac:dyDescent="0.25">
      <c r="A3072" t="s">
        <v>30</v>
      </c>
    </row>
    <row r="3073" spans="1:6" x14ac:dyDescent="0.25">
      <c r="A3073" t="s">
        <v>31</v>
      </c>
    </row>
    <row r="3074" spans="1:6" x14ac:dyDescent="0.25">
      <c r="A3074" t="s">
        <v>32</v>
      </c>
    </row>
    <row r="3075" spans="1:6" x14ac:dyDescent="0.25">
      <c r="A3075" t="s">
        <v>33</v>
      </c>
    </row>
    <row r="3076" spans="1:6" x14ac:dyDescent="0.25">
      <c r="A3076" t="s">
        <v>34</v>
      </c>
    </row>
    <row r="3077" spans="1:6" x14ac:dyDescent="0.25">
      <c r="A3077" t="s">
        <v>35</v>
      </c>
    </row>
    <row r="3078" spans="1:6" x14ac:dyDescent="0.25">
      <c r="A3078" t="s">
        <v>36</v>
      </c>
    </row>
    <row r="3079" spans="1:6" x14ac:dyDescent="0.25">
      <c r="A3079" t="s">
        <v>37</v>
      </c>
      <c r="B3079">
        <v>100.45869999999999</v>
      </c>
      <c r="E3079">
        <v>100</v>
      </c>
      <c r="F3079">
        <v>100</v>
      </c>
    </row>
    <row r="3080" spans="1:6" x14ac:dyDescent="0.25">
      <c r="A3080" t="s">
        <v>38</v>
      </c>
      <c r="B3080" t="s">
        <v>39</v>
      </c>
    </row>
    <row r="3081" spans="1:6" x14ac:dyDescent="0.25">
      <c r="A3081" t="s">
        <v>40</v>
      </c>
      <c r="B3081">
        <v>1.4E-5</v>
      </c>
    </row>
    <row r="3082" spans="1:6" x14ac:dyDescent="0.25">
      <c r="A3082" t="s">
        <v>41</v>
      </c>
      <c r="B3082">
        <v>23.311260000000001</v>
      </c>
    </row>
    <row r="3083" spans="1:6" x14ac:dyDescent="0.25">
      <c r="A3083" t="s">
        <v>42</v>
      </c>
      <c r="B3083">
        <v>65.387519999999995</v>
      </c>
    </row>
    <row r="3084" spans="1:6" x14ac:dyDescent="0.25">
      <c r="A3084" t="s">
        <v>43</v>
      </c>
      <c r="B3084">
        <v>11.759880000000001</v>
      </c>
    </row>
    <row r="3085" spans="1:6" x14ac:dyDescent="0.25">
      <c r="A3085" t="s">
        <v>44</v>
      </c>
    </row>
    <row r="3086" spans="1:6" x14ac:dyDescent="0.25">
      <c r="A3086" t="s">
        <v>45</v>
      </c>
    </row>
    <row r="3087" spans="1:6" x14ac:dyDescent="0.25">
      <c r="A3087" t="s">
        <v>46</v>
      </c>
    </row>
    <row r="3088" spans="1:6" x14ac:dyDescent="0.25">
      <c r="A3088" t="s">
        <v>47</v>
      </c>
    </row>
    <row r="3089" spans="1:21" x14ac:dyDescent="0.25">
      <c r="A3089" t="s">
        <v>48</v>
      </c>
    </row>
    <row r="3090" spans="1:21" x14ac:dyDescent="0.25">
      <c r="A3090" t="s">
        <v>49</v>
      </c>
    </row>
    <row r="3091" spans="1:21" x14ac:dyDescent="0.25">
      <c r="A3091" t="s">
        <v>50</v>
      </c>
    </row>
    <row r="3092" spans="1:21" x14ac:dyDescent="0.25">
      <c r="A3092" t="s">
        <v>51</v>
      </c>
    </row>
    <row r="3093" spans="1:21" x14ac:dyDescent="0.25">
      <c r="A3093" t="s">
        <v>52</v>
      </c>
    </row>
    <row r="3094" spans="1:21" x14ac:dyDescent="0.25">
      <c r="A3094" t="s">
        <v>53</v>
      </c>
    </row>
    <row r="3095" spans="1:21" x14ac:dyDescent="0.25">
      <c r="A3095" t="s">
        <v>37</v>
      </c>
      <c r="B3095">
        <v>100.45869999999999</v>
      </c>
    </row>
    <row r="3097" spans="1:21" x14ac:dyDescent="0.25">
      <c r="B3097" t="s">
        <v>145</v>
      </c>
    </row>
    <row r="3098" spans="1:21" x14ac:dyDescent="0.25">
      <c r="A3098" t="s">
        <v>22</v>
      </c>
      <c r="B3098">
        <v>5.8255000000000001E-2</v>
      </c>
      <c r="C3098">
        <v>7.7779000000000001E-2</v>
      </c>
      <c r="D3098">
        <v>902</v>
      </c>
      <c r="E3098">
        <v>5.7262E-2</v>
      </c>
      <c r="F3098">
        <v>4.5272E-2</v>
      </c>
      <c r="G3098">
        <v>25.302109999999999</v>
      </c>
      <c r="H3098">
        <v>20</v>
      </c>
      <c r="I3098">
        <v>506</v>
      </c>
      <c r="J3098">
        <v>0.318133</v>
      </c>
      <c r="K3098">
        <v>3.4505370000000002</v>
      </c>
      <c r="L3098">
        <v>1.1579079999999999</v>
      </c>
      <c r="M3098">
        <v>21.851579999999998</v>
      </c>
      <c r="N3098">
        <v>21.701550000000001</v>
      </c>
      <c r="O3098">
        <v>22.0016</v>
      </c>
      <c r="P3098">
        <v>1.209E-3</v>
      </c>
      <c r="Q3098">
        <v>3.77E-4</v>
      </c>
      <c r="R3098">
        <v>0.97855899999999996</v>
      </c>
      <c r="S3098">
        <v>1.585302</v>
      </c>
      <c r="T3098">
        <v>0.995305</v>
      </c>
      <c r="U3098">
        <v>10.8462</v>
      </c>
    </row>
    <row r="3099" spans="1:21" x14ac:dyDescent="0.25">
      <c r="A3099" t="s">
        <v>23</v>
      </c>
      <c r="B3099">
        <v>18.935669999999998</v>
      </c>
      <c r="C3099">
        <v>0.39094600000000002</v>
      </c>
      <c r="D3099">
        <v>1024</v>
      </c>
      <c r="E3099">
        <v>18.61281</v>
      </c>
      <c r="F3099">
        <v>9.1061049999999994</v>
      </c>
      <c r="G3099">
        <v>1729.2619999999999</v>
      </c>
      <c r="H3099">
        <v>20</v>
      </c>
      <c r="I3099">
        <v>34389</v>
      </c>
      <c r="J3099">
        <v>153.67590000000001</v>
      </c>
      <c r="K3099">
        <v>1666.799</v>
      </c>
      <c r="L3099">
        <v>27.684629999999999</v>
      </c>
      <c r="M3099">
        <v>62.462899999999998</v>
      </c>
      <c r="N3099">
        <v>65.113990000000001</v>
      </c>
      <c r="O3099">
        <v>59.811799999999998</v>
      </c>
      <c r="P3099">
        <v>0.24621799999999999</v>
      </c>
      <c r="Q3099">
        <v>0.151254</v>
      </c>
      <c r="R3099">
        <v>1.0788960000000001</v>
      </c>
      <c r="S3099">
        <v>1.161467</v>
      </c>
      <c r="T3099">
        <v>1.001509</v>
      </c>
      <c r="U3099">
        <v>10.8462</v>
      </c>
    </row>
    <row r="3100" spans="1:21" x14ac:dyDescent="0.25">
      <c r="A3100" t="s">
        <v>24</v>
      </c>
      <c r="B3100">
        <v>61.429940000000002</v>
      </c>
      <c r="C3100">
        <v>1.7234860000000001</v>
      </c>
      <c r="D3100">
        <v>4872</v>
      </c>
      <c r="E3100">
        <v>60.382539999999999</v>
      </c>
      <c r="F3100">
        <v>18.192530000000001</v>
      </c>
      <c r="G3100">
        <v>1297.1790000000001</v>
      </c>
      <c r="H3100">
        <v>20</v>
      </c>
      <c r="I3100">
        <v>25833</v>
      </c>
      <c r="J3100">
        <v>114.9777</v>
      </c>
      <c r="K3100">
        <v>1247.0709999999999</v>
      </c>
      <c r="L3100">
        <v>25.887519999999999</v>
      </c>
      <c r="M3100">
        <v>50.108280000000001</v>
      </c>
      <c r="N3100">
        <v>50.108280000000001</v>
      </c>
      <c r="O3100">
        <v>0</v>
      </c>
      <c r="P3100">
        <v>1.0249349999999999</v>
      </c>
      <c r="Q3100">
        <v>0.55317400000000005</v>
      </c>
      <c r="R3100">
        <v>1.1479919999999999</v>
      </c>
      <c r="S3100">
        <v>0.97067899999999996</v>
      </c>
      <c r="T3100">
        <v>0.99925200000000003</v>
      </c>
      <c r="U3100">
        <v>10.8462</v>
      </c>
    </row>
    <row r="3101" spans="1:21" x14ac:dyDescent="0.25">
      <c r="A3101" t="s">
        <v>25</v>
      </c>
      <c r="B3101">
        <v>4.7232310000000002</v>
      </c>
      <c r="C3101">
        <v>0.150648</v>
      </c>
      <c r="D3101">
        <v>446</v>
      </c>
      <c r="E3101">
        <v>4.6426990000000004</v>
      </c>
      <c r="F3101">
        <v>9.0402070000000005</v>
      </c>
      <c r="G3101">
        <v>647.93240000000003</v>
      </c>
      <c r="H3101">
        <v>20</v>
      </c>
      <c r="I3101">
        <v>12931</v>
      </c>
      <c r="J3101">
        <v>58.069310000000002</v>
      </c>
      <c r="K3101">
        <v>629.83140000000003</v>
      </c>
      <c r="L3101">
        <v>35.795229999999997</v>
      </c>
      <c r="M3101">
        <v>18.10108</v>
      </c>
      <c r="N3101">
        <v>0</v>
      </c>
      <c r="O3101">
        <v>18.10108</v>
      </c>
      <c r="P3101">
        <v>0.40468300000000001</v>
      </c>
      <c r="Q3101">
        <v>5.0686000000000002E-2</v>
      </c>
      <c r="R3101">
        <v>0.76700400000000002</v>
      </c>
      <c r="S3101">
        <v>1.217095</v>
      </c>
      <c r="T3101">
        <v>1.0065329999999999</v>
      </c>
      <c r="U3101">
        <v>10.8462</v>
      </c>
    </row>
    <row r="3102" spans="1:21" x14ac:dyDescent="0.25">
      <c r="A3102" t="s">
        <v>26</v>
      </c>
      <c r="B3102">
        <v>16.587510000000002</v>
      </c>
      <c r="E3102">
        <v>16.304690000000001</v>
      </c>
      <c r="F3102">
        <v>63.61589</v>
      </c>
    </row>
    <row r="3103" spans="1:21" x14ac:dyDescent="0.25">
      <c r="A3103" t="s">
        <v>27</v>
      </c>
    </row>
    <row r="3104" spans="1:21" x14ac:dyDescent="0.25">
      <c r="A3104" t="s">
        <v>28</v>
      </c>
    </row>
    <row r="3105" spans="1:6" x14ac:dyDescent="0.25">
      <c r="A3105" t="s">
        <v>29</v>
      </c>
    </row>
    <row r="3106" spans="1:6" x14ac:dyDescent="0.25">
      <c r="A3106" t="s">
        <v>30</v>
      </c>
    </row>
    <row r="3107" spans="1:6" x14ac:dyDescent="0.25">
      <c r="A3107" t="s">
        <v>31</v>
      </c>
    </row>
    <row r="3108" spans="1:6" x14ac:dyDescent="0.25">
      <c r="A3108" t="s">
        <v>32</v>
      </c>
    </row>
    <row r="3109" spans="1:6" x14ac:dyDescent="0.25">
      <c r="A3109" t="s">
        <v>33</v>
      </c>
    </row>
    <row r="3110" spans="1:6" x14ac:dyDescent="0.25">
      <c r="A3110" t="s">
        <v>34</v>
      </c>
    </row>
    <row r="3111" spans="1:6" x14ac:dyDescent="0.25">
      <c r="A3111" t="s">
        <v>35</v>
      </c>
    </row>
    <row r="3112" spans="1:6" x14ac:dyDescent="0.25">
      <c r="A3112" t="s">
        <v>36</v>
      </c>
    </row>
    <row r="3113" spans="1:6" x14ac:dyDescent="0.25">
      <c r="A3113" t="s">
        <v>37</v>
      </c>
      <c r="B3113">
        <v>101.7346</v>
      </c>
      <c r="E3113">
        <v>100</v>
      </c>
      <c r="F3113">
        <v>100</v>
      </c>
    </row>
    <row r="3114" spans="1:6" x14ac:dyDescent="0.25">
      <c r="A3114" t="s">
        <v>38</v>
      </c>
      <c r="B3114" t="s">
        <v>39</v>
      </c>
    </row>
    <row r="3115" spans="1:6" x14ac:dyDescent="0.25">
      <c r="A3115" t="s">
        <v>40</v>
      </c>
      <c r="B3115">
        <v>8.1864000000000006E-2</v>
      </c>
    </row>
    <row r="3116" spans="1:6" x14ac:dyDescent="0.25">
      <c r="A3116" t="s">
        <v>41</v>
      </c>
      <c r="B3116">
        <v>23.6844</v>
      </c>
    </row>
    <row r="3117" spans="1:6" x14ac:dyDescent="0.25">
      <c r="A3117" t="s">
        <v>42</v>
      </c>
      <c r="B3117">
        <v>66.173540000000003</v>
      </c>
    </row>
    <row r="3118" spans="1:6" x14ac:dyDescent="0.25">
      <c r="A3118" t="s">
        <v>43</v>
      </c>
      <c r="B3118">
        <v>11.794790000000001</v>
      </c>
    </row>
    <row r="3119" spans="1:6" x14ac:dyDescent="0.25">
      <c r="A3119" t="s">
        <v>44</v>
      </c>
    </row>
    <row r="3120" spans="1:6" x14ac:dyDescent="0.25">
      <c r="A3120" t="s">
        <v>45</v>
      </c>
    </row>
    <row r="3121" spans="1:21" x14ac:dyDescent="0.25">
      <c r="A3121" t="s">
        <v>46</v>
      </c>
    </row>
    <row r="3122" spans="1:21" x14ac:dyDescent="0.25">
      <c r="A3122" t="s">
        <v>47</v>
      </c>
    </row>
    <row r="3123" spans="1:21" x14ac:dyDescent="0.25">
      <c r="A3123" t="s">
        <v>48</v>
      </c>
    </row>
    <row r="3124" spans="1:21" x14ac:dyDescent="0.25">
      <c r="A3124" t="s">
        <v>49</v>
      </c>
    </row>
    <row r="3125" spans="1:21" x14ac:dyDescent="0.25">
      <c r="A3125" t="s">
        <v>50</v>
      </c>
    </row>
    <row r="3126" spans="1:21" x14ac:dyDescent="0.25">
      <c r="A3126" t="s">
        <v>51</v>
      </c>
    </row>
    <row r="3127" spans="1:21" x14ac:dyDescent="0.25">
      <c r="A3127" t="s">
        <v>52</v>
      </c>
    </row>
    <row r="3128" spans="1:21" x14ac:dyDescent="0.25">
      <c r="A3128" t="s">
        <v>53</v>
      </c>
    </row>
    <row r="3129" spans="1:21" x14ac:dyDescent="0.25">
      <c r="A3129" t="s">
        <v>37</v>
      </c>
      <c r="B3129">
        <v>101.7346</v>
      </c>
    </row>
    <row r="3131" spans="1:21" x14ac:dyDescent="0.25">
      <c r="B3131" t="s">
        <v>146</v>
      </c>
    </row>
    <row r="3132" spans="1:21" x14ac:dyDescent="0.25">
      <c r="A3132" t="s">
        <v>22</v>
      </c>
      <c r="B3132">
        <v>4.3943000000000003E-2</v>
      </c>
      <c r="C3132">
        <v>7.9728999999999994E-2</v>
      </c>
      <c r="D3132">
        <v>931</v>
      </c>
      <c r="E3132">
        <v>4.3687999999999998E-2</v>
      </c>
      <c r="F3132">
        <v>3.4415000000000001E-2</v>
      </c>
      <c r="G3132">
        <v>20.501390000000001</v>
      </c>
      <c r="H3132">
        <v>20</v>
      </c>
      <c r="I3132">
        <v>410</v>
      </c>
      <c r="J3132">
        <v>0.240005</v>
      </c>
      <c r="K3132">
        <v>2.3002820000000002</v>
      </c>
      <c r="L3132">
        <v>1.1263810000000001</v>
      </c>
      <c r="M3132">
        <v>18.20111</v>
      </c>
      <c r="N3132">
        <v>20.101330000000001</v>
      </c>
      <c r="O3132">
        <v>16.300879999999999</v>
      </c>
      <c r="P3132">
        <v>9.1200000000000005E-4</v>
      </c>
      <c r="Q3132">
        <v>2.8499999999999999E-4</v>
      </c>
      <c r="R3132">
        <v>0.97930300000000003</v>
      </c>
      <c r="S3132">
        <v>1.583909</v>
      </c>
      <c r="T3132">
        <v>0.99529800000000002</v>
      </c>
      <c r="U3132">
        <v>9.5843000000000007</v>
      </c>
    </row>
    <row r="3133" spans="1:21" x14ac:dyDescent="0.25">
      <c r="A3133" t="s">
        <v>23</v>
      </c>
      <c r="B3133">
        <v>18.63814</v>
      </c>
      <c r="C3133">
        <v>0.40386699999999998</v>
      </c>
      <c r="D3133">
        <v>1069</v>
      </c>
      <c r="E3133">
        <v>18.529959999999999</v>
      </c>
      <c r="F3133">
        <v>9.0327389999999994</v>
      </c>
      <c r="G3133">
        <v>1501.15</v>
      </c>
      <c r="H3133">
        <v>20</v>
      </c>
      <c r="I3133">
        <v>29875</v>
      </c>
      <c r="J3133">
        <v>151.0951</v>
      </c>
      <c r="K3133">
        <v>1448.1410000000001</v>
      </c>
      <c r="L3133">
        <v>28.3186</v>
      </c>
      <c r="M3133">
        <v>53.009320000000002</v>
      </c>
      <c r="N3133">
        <v>56.910690000000002</v>
      </c>
      <c r="O3133">
        <v>49.107959999999999</v>
      </c>
      <c r="P3133">
        <v>0.24208299999999999</v>
      </c>
      <c r="Q3133">
        <v>0.14871400000000001</v>
      </c>
      <c r="R3133">
        <v>1.079734</v>
      </c>
      <c r="S3133">
        <v>1.161222</v>
      </c>
      <c r="T3133">
        <v>1.001509</v>
      </c>
      <c r="U3133">
        <v>9.5843000000000007</v>
      </c>
    </row>
    <row r="3134" spans="1:21" x14ac:dyDescent="0.25">
      <c r="A3134" t="s">
        <v>24</v>
      </c>
      <c r="B3134">
        <v>60.685989999999997</v>
      </c>
      <c r="C3134">
        <v>1.7677419999999999</v>
      </c>
      <c r="D3134">
        <v>5236</v>
      </c>
      <c r="E3134">
        <v>60.333739999999999</v>
      </c>
      <c r="F3134">
        <v>18.111989999999999</v>
      </c>
      <c r="G3134">
        <v>1131.3579999999999</v>
      </c>
      <c r="H3134">
        <v>20</v>
      </c>
      <c r="I3134">
        <v>22543</v>
      </c>
      <c r="J3134">
        <v>113.34699999999999</v>
      </c>
      <c r="K3134">
        <v>1086.3510000000001</v>
      </c>
      <c r="L3134">
        <v>25.137560000000001</v>
      </c>
      <c r="M3134">
        <v>45.006680000000003</v>
      </c>
      <c r="N3134">
        <v>45.006680000000003</v>
      </c>
      <c r="O3134">
        <v>0</v>
      </c>
      <c r="P3134">
        <v>1.0103979999999999</v>
      </c>
      <c r="Q3134">
        <v>0.54532899999999995</v>
      </c>
      <c r="R3134">
        <v>1.148865</v>
      </c>
      <c r="S3134">
        <v>0.97024100000000002</v>
      </c>
      <c r="T3134">
        <v>0.999255</v>
      </c>
      <c r="U3134">
        <v>9.5843000000000007</v>
      </c>
    </row>
    <row r="3135" spans="1:21" x14ac:dyDescent="0.25">
      <c r="A3135" t="s">
        <v>25</v>
      </c>
      <c r="B3135">
        <v>4.7404010000000003</v>
      </c>
      <c r="C3135">
        <v>0.15783</v>
      </c>
      <c r="D3135">
        <v>448</v>
      </c>
      <c r="E3135">
        <v>4.7128860000000001</v>
      </c>
      <c r="F3135">
        <v>9.1436390000000003</v>
      </c>
      <c r="G3135">
        <v>572.63009999999997</v>
      </c>
      <c r="H3135">
        <v>20</v>
      </c>
      <c r="I3135">
        <v>11431</v>
      </c>
      <c r="J3135">
        <v>58.265009999999997</v>
      </c>
      <c r="K3135">
        <v>558.42939999999999</v>
      </c>
      <c r="L3135">
        <v>40.324170000000002</v>
      </c>
      <c r="M3135">
        <v>14.200670000000001</v>
      </c>
      <c r="N3135">
        <v>0</v>
      </c>
      <c r="O3135">
        <v>14.200670000000001</v>
      </c>
      <c r="P3135">
        <v>0.40604699999999999</v>
      </c>
      <c r="Q3135">
        <v>5.0856999999999999E-2</v>
      </c>
      <c r="R3135">
        <v>0.76758899999999997</v>
      </c>
      <c r="S3135">
        <v>1.2165269999999999</v>
      </c>
      <c r="T3135">
        <v>1.00654</v>
      </c>
      <c r="U3135">
        <v>9.5843000000000007</v>
      </c>
    </row>
    <row r="3136" spans="1:21" x14ac:dyDescent="0.25">
      <c r="A3136" t="s">
        <v>26</v>
      </c>
      <c r="B3136">
        <v>16.475359999999998</v>
      </c>
      <c r="E3136">
        <v>16.379729999999999</v>
      </c>
      <c r="F3136">
        <v>63.677210000000002</v>
      </c>
    </row>
    <row r="3137" spans="1:6" x14ac:dyDescent="0.25">
      <c r="A3137" t="s">
        <v>27</v>
      </c>
    </row>
    <row r="3138" spans="1:6" x14ac:dyDescent="0.25">
      <c r="A3138" t="s">
        <v>28</v>
      </c>
    </row>
    <row r="3139" spans="1:6" x14ac:dyDescent="0.25">
      <c r="A3139" t="s">
        <v>29</v>
      </c>
    </row>
    <row r="3140" spans="1:6" x14ac:dyDescent="0.25">
      <c r="A3140" t="s">
        <v>30</v>
      </c>
    </row>
    <row r="3141" spans="1:6" x14ac:dyDescent="0.25">
      <c r="A3141" t="s">
        <v>31</v>
      </c>
    </row>
    <row r="3142" spans="1:6" x14ac:dyDescent="0.25">
      <c r="A3142" t="s">
        <v>32</v>
      </c>
    </row>
    <row r="3143" spans="1:6" x14ac:dyDescent="0.25">
      <c r="A3143" t="s">
        <v>33</v>
      </c>
    </row>
    <row r="3144" spans="1:6" x14ac:dyDescent="0.25">
      <c r="A3144" t="s">
        <v>34</v>
      </c>
    </row>
    <row r="3145" spans="1:6" x14ac:dyDescent="0.25">
      <c r="A3145" t="s">
        <v>35</v>
      </c>
    </row>
    <row r="3146" spans="1:6" x14ac:dyDescent="0.25">
      <c r="A3146" t="s">
        <v>36</v>
      </c>
    </row>
    <row r="3147" spans="1:6" x14ac:dyDescent="0.25">
      <c r="A3147" t="s">
        <v>37</v>
      </c>
      <c r="B3147">
        <v>100.5838</v>
      </c>
      <c r="E3147">
        <v>100</v>
      </c>
      <c r="F3147">
        <v>99.999989999999997</v>
      </c>
    </row>
    <row r="3148" spans="1:6" x14ac:dyDescent="0.25">
      <c r="A3148" t="s">
        <v>38</v>
      </c>
      <c r="B3148" t="s">
        <v>39</v>
      </c>
    </row>
    <row r="3149" spans="1:6" x14ac:dyDescent="0.25">
      <c r="A3149" t="s">
        <v>40</v>
      </c>
      <c r="B3149">
        <v>6.1752000000000001E-2</v>
      </c>
    </row>
    <row r="3150" spans="1:6" x14ac:dyDescent="0.25">
      <c r="A3150" t="s">
        <v>41</v>
      </c>
      <c r="B3150">
        <v>23.312270000000002</v>
      </c>
    </row>
    <row r="3151" spans="1:6" x14ac:dyDescent="0.25">
      <c r="A3151" t="s">
        <v>42</v>
      </c>
      <c r="B3151">
        <v>65.372150000000005</v>
      </c>
    </row>
    <row r="3152" spans="1:6" x14ac:dyDescent="0.25">
      <c r="A3152" t="s">
        <v>43</v>
      </c>
      <c r="B3152">
        <v>11.837669999999999</v>
      </c>
    </row>
    <row r="3153" spans="1:21" x14ac:dyDescent="0.25">
      <c r="A3153" t="s">
        <v>44</v>
      </c>
    </row>
    <row r="3154" spans="1:21" x14ac:dyDescent="0.25">
      <c r="A3154" t="s">
        <v>45</v>
      </c>
    </row>
    <row r="3155" spans="1:21" x14ac:dyDescent="0.25">
      <c r="A3155" t="s">
        <v>46</v>
      </c>
    </row>
    <row r="3156" spans="1:21" x14ac:dyDescent="0.25">
      <c r="A3156" t="s">
        <v>47</v>
      </c>
    </row>
    <row r="3157" spans="1:21" x14ac:dyDescent="0.25">
      <c r="A3157" t="s">
        <v>48</v>
      </c>
    </row>
    <row r="3158" spans="1:21" x14ac:dyDescent="0.25">
      <c r="A3158" t="s">
        <v>49</v>
      </c>
    </row>
    <row r="3159" spans="1:21" x14ac:dyDescent="0.25">
      <c r="A3159" t="s">
        <v>50</v>
      </c>
    </row>
    <row r="3160" spans="1:21" x14ac:dyDescent="0.25">
      <c r="A3160" t="s">
        <v>51</v>
      </c>
    </row>
    <row r="3161" spans="1:21" x14ac:dyDescent="0.25">
      <c r="A3161" t="s">
        <v>52</v>
      </c>
    </row>
    <row r="3162" spans="1:21" x14ac:dyDescent="0.25">
      <c r="A3162" t="s">
        <v>53</v>
      </c>
    </row>
    <row r="3163" spans="1:21" x14ac:dyDescent="0.25">
      <c r="A3163" t="s">
        <v>37</v>
      </c>
      <c r="B3163">
        <v>100.5838</v>
      </c>
    </row>
    <row r="3165" spans="1:21" x14ac:dyDescent="0.25">
      <c r="B3165" t="s">
        <v>147</v>
      </c>
    </row>
    <row r="3166" spans="1:21" x14ac:dyDescent="0.25">
      <c r="A3166" t="s">
        <v>22</v>
      </c>
      <c r="B3166">
        <v>7.5630000000000003E-3</v>
      </c>
      <c r="C3166">
        <v>7.4398000000000006E-2</v>
      </c>
      <c r="D3166">
        <v>891</v>
      </c>
      <c r="E3166">
        <v>7.5030000000000001E-3</v>
      </c>
      <c r="F3166">
        <v>5.9909999999999998E-3</v>
      </c>
      <c r="G3166">
        <v>22.0016</v>
      </c>
      <c r="H3166">
        <v>20</v>
      </c>
      <c r="I3166">
        <v>440</v>
      </c>
      <c r="J3166">
        <v>4.1332000000000001E-2</v>
      </c>
      <c r="K3166">
        <v>0.45006400000000002</v>
      </c>
      <c r="L3166">
        <v>1.020883</v>
      </c>
      <c r="M3166">
        <v>21.55153</v>
      </c>
      <c r="N3166">
        <v>21.001460000000002</v>
      </c>
      <c r="O3166">
        <v>22.101610000000001</v>
      </c>
      <c r="P3166">
        <v>1.5699999999999999E-4</v>
      </c>
      <c r="Q3166">
        <v>4.8999999999999998E-5</v>
      </c>
      <c r="R3166">
        <v>0.97649300000000006</v>
      </c>
      <c r="S3166">
        <v>1.5876110000000001</v>
      </c>
      <c r="T3166">
        <v>0.99528899999999998</v>
      </c>
      <c r="U3166">
        <v>10.888999999999999</v>
      </c>
    </row>
    <row r="3167" spans="1:21" x14ac:dyDescent="0.25">
      <c r="A3167" t="s">
        <v>23</v>
      </c>
      <c r="B3167">
        <v>18.622679999999999</v>
      </c>
      <c r="C3167">
        <v>0.38641599999999998</v>
      </c>
      <c r="D3167">
        <v>1029</v>
      </c>
      <c r="E3167">
        <v>18.473210000000002</v>
      </c>
      <c r="F3167">
        <v>9.1285080000000001</v>
      </c>
      <c r="G3167">
        <v>1709.692</v>
      </c>
      <c r="H3167">
        <v>20</v>
      </c>
      <c r="I3167">
        <v>34002</v>
      </c>
      <c r="J3167">
        <v>151.16890000000001</v>
      </c>
      <c r="K3167">
        <v>1646.078</v>
      </c>
      <c r="L3167">
        <v>26.876300000000001</v>
      </c>
      <c r="M3167">
        <v>63.613370000000003</v>
      </c>
      <c r="N3167">
        <v>66.314509999999999</v>
      </c>
      <c r="O3167">
        <v>60.912239999999997</v>
      </c>
      <c r="P3167">
        <v>0.242201</v>
      </c>
      <c r="Q3167">
        <v>0.148787</v>
      </c>
      <c r="R3167">
        <v>1.076532</v>
      </c>
      <c r="S3167">
        <v>1.1632640000000001</v>
      </c>
      <c r="T3167">
        <v>1.001509</v>
      </c>
      <c r="U3167">
        <v>10.888999999999999</v>
      </c>
    </row>
    <row r="3168" spans="1:21" x14ac:dyDescent="0.25">
      <c r="A3168" t="s">
        <v>24</v>
      </c>
      <c r="B3168">
        <v>61.395200000000003</v>
      </c>
      <c r="C3168">
        <v>1.71889</v>
      </c>
      <c r="D3168">
        <v>4754</v>
      </c>
      <c r="E3168">
        <v>60.9024</v>
      </c>
      <c r="F3168">
        <v>18.533300000000001</v>
      </c>
      <c r="G3168">
        <v>1299.5999999999999</v>
      </c>
      <c r="H3168">
        <v>20</v>
      </c>
      <c r="I3168">
        <v>25881</v>
      </c>
      <c r="J3168">
        <v>114.9318</v>
      </c>
      <c r="K3168">
        <v>1251.492</v>
      </c>
      <c r="L3168">
        <v>27.014420000000001</v>
      </c>
      <c r="M3168">
        <v>48.107640000000004</v>
      </c>
      <c r="N3168">
        <v>48.107640000000004</v>
      </c>
      <c r="O3168">
        <v>0</v>
      </c>
      <c r="P3168">
        <v>1.0245249999999999</v>
      </c>
      <c r="Q3168">
        <v>0.55295399999999995</v>
      </c>
      <c r="R3168">
        <v>1.1455569999999999</v>
      </c>
      <c r="S3168">
        <v>0.97117900000000001</v>
      </c>
      <c r="T3168">
        <v>0.99926000000000004</v>
      </c>
      <c r="U3168">
        <v>10.888999999999999</v>
      </c>
    </row>
    <row r="3169" spans="1:21" x14ac:dyDescent="0.25">
      <c r="A3169" t="s">
        <v>25</v>
      </c>
      <c r="B3169">
        <v>4.5529120000000001</v>
      </c>
      <c r="C3169">
        <v>0.14702499999999999</v>
      </c>
      <c r="D3169">
        <v>440</v>
      </c>
      <c r="E3169">
        <v>4.5163669999999998</v>
      </c>
      <c r="F3169">
        <v>8.8824729999999992</v>
      </c>
      <c r="G3169">
        <v>628.29999999999995</v>
      </c>
      <c r="H3169">
        <v>20</v>
      </c>
      <c r="I3169">
        <v>12540</v>
      </c>
      <c r="J3169">
        <v>56.065660000000001</v>
      </c>
      <c r="K3169">
        <v>610.49900000000002</v>
      </c>
      <c r="L3169">
        <v>35.295679999999997</v>
      </c>
      <c r="M3169">
        <v>17.80105</v>
      </c>
      <c r="N3169">
        <v>0</v>
      </c>
      <c r="O3169">
        <v>17.80105</v>
      </c>
      <c r="P3169">
        <v>0.39072000000000001</v>
      </c>
      <c r="Q3169">
        <v>4.8937000000000001E-2</v>
      </c>
      <c r="R3169">
        <v>0.76537299999999997</v>
      </c>
      <c r="S3169">
        <v>1.217738</v>
      </c>
      <c r="T3169">
        <v>1.006553</v>
      </c>
      <c r="U3169">
        <v>10.888999999999999</v>
      </c>
    </row>
    <row r="3170" spans="1:21" x14ac:dyDescent="0.25">
      <c r="A3170" t="s">
        <v>26</v>
      </c>
      <c r="B3170">
        <v>16.230799999999999</v>
      </c>
      <c r="E3170">
        <v>16.100519999999999</v>
      </c>
      <c r="F3170">
        <v>63.449730000000002</v>
      </c>
    </row>
    <row r="3171" spans="1:21" x14ac:dyDescent="0.25">
      <c r="A3171" t="s">
        <v>27</v>
      </c>
    </row>
    <row r="3172" spans="1:21" x14ac:dyDescent="0.25">
      <c r="A3172" t="s">
        <v>28</v>
      </c>
    </row>
    <row r="3173" spans="1:21" x14ac:dyDescent="0.25">
      <c r="A3173" t="s">
        <v>29</v>
      </c>
    </row>
    <row r="3174" spans="1:21" x14ac:dyDescent="0.25">
      <c r="A3174" t="s">
        <v>30</v>
      </c>
    </row>
    <row r="3175" spans="1:21" x14ac:dyDescent="0.25">
      <c r="A3175" t="s">
        <v>31</v>
      </c>
    </row>
    <row r="3176" spans="1:21" x14ac:dyDescent="0.25">
      <c r="A3176" t="s">
        <v>32</v>
      </c>
    </row>
    <row r="3177" spans="1:21" x14ac:dyDescent="0.25">
      <c r="A3177" t="s">
        <v>33</v>
      </c>
    </row>
    <row r="3178" spans="1:21" x14ac:dyDescent="0.25">
      <c r="A3178" t="s">
        <v>34</v>
      </c>
    </row>
    <row r="3179" spans="1:21" x14ac:dyDescent="0.25">
      <c r="A3179" t="s">
        <v>35</v>
      </c>
    </row>
    <row r="3180" spans="1:21" x14ac:dyDescent="0.25">
      <c r="A3180" t="s">
        <v>36</v>
      </c>
    </row>
    <row r="3181" spans="1:21" x14ac:dyDescent="0.25">
      <c r="A3181" t="s">
        <v>37</v>
      </c>
      <c r="B3181">
        <v>100.8092</v>
      </c>
      <c r="E3181">
        <v>100</v>
      </c>
      <c r="F3181">
        <v>100</v>
      </c>
    </row>
    <row r="3182" spans="1:21" x14ac:dyDescent="0.25">
      <c r="A3182" t="s">
        <v>38</v>
      </c>
      <c r="B3182" t="s">
        <v>39</v>
      </c>
    </row>
    <row r="3183" spans="1:21" x14ac:dyDescent="0.25">
      <c r="A3183" t="s">
        <v>40</v>
      </c>
      <c r="B3183">
        <v>1.0629E-2</v>
      </c>
    </row>
    <row r="3184" spans="1:21" x14ac:dyDescent="0.25">
      <c r="A3184" t="s">
        <v>41</v>
      </c>
      <c r="B3184">
        <v>23.292929999999998</v>
      </c>
    </row>
    <row r="3185" spans="1:2" x14ac:dyDescent="0.25">
      <c r="A3185" t="s">
        <v>42</v>
      </c>
      <c r="B3185">
        <v>66.136120000000005</v>
      </c>
    </row>
    <row r="3186" spans="1:2" x14ac:dyDescent="0.25">
      <c r="A3186" t="s">
        <v>43</v>
      </c>
      <c r="B3186">
        <v>11.36947</v>
      </c>
    </row>
    <row r="3187" spans="1:2" x14ac:dyDescent="0.25">
      <c r="A3187" t="s">
        <v>44</v>
      </c>
    </row>
    <row r="3188" spans="1:2" x14ac:dyDescent="0.25">
      <c r="A3188" t="s">
        <v>45</v>
      </c>
    </row>
    <row r="3189" spans="1:2" x14ac:dyDescent="0.25">
      <c r="A3189" t="s">
        <v>46</v>
      </c>
    </row>
    <row r="3190" spans="1:2" x14ac:dyDescent="0.25">
      <c r="A3190" t="s">
        <v>47</v>
      </c>
    </row>
    <row r="3191" spans="1:2" x14ac:dyDescent="0.25">
      <c r="A3191" t="s">
        <v>48</v>
      </c>
    </row>
    <row r="3192" spans="1:2" x14ac:dyDescent="0.25">
      <c r="A3192" t="s">
        <v>49</v>
      </c>
    </row>
    <row r="3193" spans="1:2" x14ac:dyDescent="0.25">
      <c r="A3193" t="s">
        <v>50</v>
      </c>
    </row>
    <row r="3194" spans="1:2" x14ac:dyDescent="0.25">
      <c r="A3194" t="s">
        <v>51</v>
      </c>
    </row>
    <row r="3195" spans="1:2" x14ac:dyDescent="0.25">
      <c r="A3195" t="s">
        <v>52</v>
      </c>
    </row>
    <row r="3196" spans="1:2" x14ac:dyDescent="0.25">
      <c r="A3196" t="s">
        <v>53</v>
      </c>
    </row>
    <row r="3197" spans="1:2" x14ac:dyDescent="0.25">
      <c r="A3197" t="s">
        <v>37</v>
      </c>
      <c r="B3197">
        <v>100.8092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86"/>
  <sheetViews>
    <sheetView topLeftCell="A118" workbookViewId="0">
      <selection activeCell="P159" sqref="P159"/>
    </sheetView>
  </sheetViews>
  <sheetFormatPr defaultRowHeight="15" x14ac:dyDescent="0.25"/>
  <sheetData>
    <row r="1" spans="1:16" x14ac:dyDescent="0.25">
      <c r="A1" t="s">
        <v>258</v>
      </c>
    </row>
    <row r="2" spans="1:16" x14ac:dyDescent="0.25">
      <c r="A2" t="s">
        <v>259</v>
      </c>
    </row>
    <row r="3" spans="1:16" x14ac:dyDescent="0.25">
      <c r="A3" t="s">
        <v>260</v>
      </c>
    </row>
    <row r="4" spans="1:16" x14ac:dyDescent="0.25">
      <c r="A4" t="s">
        <v>261</v>
      </c>
    </row>
    <row r="5" spans="1:16" x14ac:dyDescent="0.25">
      <c r="A5" t="s">
        <v>262</v>
      </c>
    </row>
    <row r="6" spans="1:16" x14ac:dyDescent="0.25">
      <c r="A6" t="s">
        <v>263</v>
      </c>
    </row>
    <row r="7" spans="1:16" x14ac:dyDescent="0.25">
      <c r="A7" t="s">
        <v>264</v>
      </c>
    </row>
    <row r="8" spans="1:16" x14ac:dyDescent="0.25">
      <c r="A8" t="s">
        <v>265</v>
      </c>
    </row>
    <row r="9" spans="1:16" x14ac:dyDescent="0.25">
      <c r="A9" t="s">
        <v>266</v>
      </c>
    </row>
    <row r="10" spans="1:16" x14ac:dyDescent="0.25">
      <c r="A10" t="s">
        <v>267</v>
      </c>
    </row>
    <row r="11" spans="1:16" x14ac:dyDescent="0.25">
      <c r="A11" t="s">
        <v>268</v>
      </c>
    </row>
    <row r="12" spans="1:16" x14ac:dyDescent="0.25">
      <c r="A12" t="s">
        <v>269</v>
      </c>
    </row>
    <row r="13" spans="1:16" x14ac:dyDescent="0.25">
      <c r="A13" t="s">
        <v>270</v>
      </c>
      <c r="B13" t="s">
        <v>148</v>
      </c>
    </row>
    <row r="14" spans="1:16" x14ac:dyDescent="0.25">
      <c r="A14" t="s">
        <v>271</v>
      </c>
      <c r="B14" t="s">
        <v>272</v>
      </c>
      <c r="C14" t="s">
        <v>273</v>
      </c>
      <c r="D14" t="s">
        <v>274</v>
      </c>
      <c r="E14" t="s">
        <v>275</v>
      </c>
      <c r="F14" t="s">
        <v>276</v>
      </c>
      <c r="G14" t="s">
        <v>277</v>
      </c>
      <c r="H14" t="s">
        <v>278</v>
      </c>
      <c r="I14" t="s">
        <v>279</v>
      </c>
      <c r="J14" t="s">
        <v>280</v>
      </c>
      <c r="K14" t="s">
        <v>281</v>
      </c>
      <c r="L14" t="s">
        <v>282</v>
      </c>
      <c r="M14" t="s">
        <v>283</v>
      </c>
      <c r="N14" t="s">
        <v>148</v>
      </c>
    </row>
    <row r="15" spans="1:16" x14ac:dyDescent="0.25">
      <c r="A15" t="s">
        <v>284</v>
      </c>
      <c r="B15" t="s">
        <v>285</v>
      </c>
      <c r="D15" t="s">
        <v>286</v>
      </c>
      <c r="E15">
        <v>34980</v>
      </c>
      <c r="G15">
        <v>-600</v>
      </c>
      <c r="H15">
        <v>600</v>
      </c>
      <c r="I15" t="s">
        <v>287</v>
      </c>
      <c r="J15">
        <v>1282</v>
      </c>
      <c r="K15">
        <v>2896</v>
      </c>
      <c r="L15">
        <v>3</v>
      </c>
      <c r="M15">
        <v>823</v>
      </c>
      <c r="N15">
        <v>4000</v>
      </c>
      <c r="O15" t="s">
        <v>288</v>
      </c>
      <c r="P15" t="s">
        <v>148</v>
      </c>
    </row>
    <row r="16" spans="1:16" x14ac:dyDescent="0.25">
      <c r="A16" t="s">
        <v>289</v>
      </c>
      <c r="B16" t="s">
        <v>290</v>
      </c>
      <c r="D16" t="s">
        <v>291</v>
      </c>
      <c r="E16">
        <v>37578</v>
      </c>
      <c r="G16">
        <v>-600</v>
      </c>
      <c r="H16">
        <v>600</v>
      </c>
      <c r="I16" t="s">
        <v>287</v>
      </c>
      <c r="J16">
        <v>1847</v>
      </c>
      <c r="K16">
        <v>996</v>
      </c>
      <c r="L16">
        <v>3</v>
      </c>
      <c r="M16">
        <v>525</v>
      </c>
      <c r="N16">
        <v>4000</v>
      </c>
      <c r="O16" t="s">
        <v>288</v>
      </c>
      <c r="P16" t="s">
        <v>148</v>
      </c>
    </row>
    <row r="17" spans="1:16" x14ac:dyDescent="0.25">
      <c r="A17" t="s">
        <v>292</v>
      </c>
      <c r="B17" t="s">
        <v>293</v>
      </c>
      <c r="D17" t="s">
        <v>291</v>
      </c>
      <c r="E17">
        <v>60420</v>
      </c>
      <c r="G17">
        <v>-500</v>
      </c>
      <c r="H17" t="s">
        <v>287</v>
      </c>
      <c r="I17">
        <v>1</v>
      </c>
      <c r="J17">
        <v>1836</v>
      </c>
      <c r="K17">
        <v>953</v>
      </c>
      <c r="L17">
        <v>3</v>
      </c>
      <c r="M17">
        <v>523</v>
      </c>
      <c r="N17">
        <v>4000</v>
      </c>
      <c r="O17" t="s">
        <v>288</v>
      </c>
      <c r="P17" t="s">
        <v>148</v>
      </c>
    </row>
    <row r="18" spans="1:16" x14ac:dyDescent="0.25">
      <c r="A18" t="s">
        <v>289</v>
      </c>
      <c r="B18" t="s">
        <v>294</v>
      </c>
      <c r="D18" t="s">
        <v>291</v>
      </c>
      <c r="E18">
        <v>61368</v>
      </c>
      <c r="G18" t="s">
        <v>287</v>
      </c>
      <c r="H18">
        <v>500</v>
      </c>
      <c r="I18">
        <v>1</v>
      </c>
      <c r="J18">
        <v>1847</v>
      </c>
      <c r="K18">
        <v>996</v>
      </c>
      <c r="L18">
        <v>3</v>
      </c>
      <c r="M18">
        <v>525</v>
      </c>
      <c r="N18">
        <v>4000</v>
      </c>
      <c r="O18" t="s">
        <v>288</v>
      </c>
      <c r="P18" t="s">
        <v>148</v>
      </c>
    </row>
    <row r="19" spans="1:16" x14ac:dyDescent="0.25">
      <c r="A19" t="s">
        <v>295</v>
      </c>
    </row>
    <row r="20" spans="1:16" x14ac:dyDescent="0.25">
      <c r="A20" t="s">
        <v>296</v>
      </c>
    </row>
    <row r="21" spans="1:16" x14ac:dyDescent="0.25">
      <c r="A21" t="s">
        <v>297</v>
      </c>
    </row>
    <row r="22" spans="1:16" x14ac:dyDescent="0.25">
      <c r="A22" t="s">
        <v>298</v>
      </c>
    </row>
    <row r="23" spans="1:16" x14ac:dyDescent="0.25">
      <c r="A23" t="s">
        <v>299</v>
      </c>
    </row>
    <row r="24" spans="1:16" x14ac:dyDescent="0.25">
      <c r="A24" t="s">
        <v>300</v>
      </c>
    </row>
    <row r="25" spans="1:16" x14ac:dyDescent="0.25">
      <c r="A25" t="s">
        <v>301</v>
      </c>
    </row>
    <row r="26" spans="1:16" x14ac:dyDescent="0.25">
      <c r="A26" t="s">
        <v>302</v>
      </c>
    </row>
    <row r="27" spans="1:16" x14ac:dyDescent="0.25">
      <c r="A27" t="s">
        <v>303</v>
      </c>
    </row>
    <row r="28" spans="1:16" x14ac:dyDescent="0.25">
      <c r="A28" t="s">
        <v>304</v>
      </c>
    </row>
    <row r="29" spans="1:16" x14ac:dyDescent="0.25">
      <c r="A29" t="s">
        <v>305</v>
      </c>
    </row>
    <row r="30" spans="1:16" x14ac:dyDescent="0.25">
      <c r="A30" t="s">
        <v>306</v>
      </c>
    </row>
    <row r="31" spans="1:16" x14ac:dyDescent="0.25">
      <c r="A31" t="s">
        <v>307</v>
      </c>
    </row>
    <row r="32" spans="1:16" x14ac:dyDescent="0.25">
      <c r="A32" t="s">
        <v>308</v>
      </c>
    </row>
    <row r="33" spans="1:1" x14ac:dyDescent="0.25">
      <c r="A33" t="s">
        <v>309</v>
      </c>
    </row>
    <row r="34" spans="1:1" x14ac:dyDescent="0.25">
      <c r="A34" t="s">
        <v>310</v>
      </c>
    </row>
    <row r="35" spans="1:1" x14ac:dyDescent="0.25">
      <c r="A35" t="s">
        <v>311</v>
      </c>
    </row>
    <row r="36" spans="1:1" x14ac:dyDescent="0.25">
      <c r="A36" t="s">
        <v>312</v>
      </c>
    </row>
    <row r="39" spans="1:1" x14ac:dyDescent="0.25">
      <c r="A39" t="s">
        <v>258</v>
      </c>
    </row>
    <row r="40" spans="1:1" x14ac:dyDescent="0.25">
      <c r="A40" t="s">
        <v>313</v>
      </c>
    </row>
    <row r="41" spans="1:1" x14ac:dyDescent="0.25">
      <c r="A41" t="s">
        <v>260</v>
      </c>
    </row>
    <row r="42" spans="1:1" x14ac:dyDescent="0.25">
      <c r="A42" t="s">
        <v>314</v>
      </c>
    </row>
    <row r="43" spans="1:1" x14ac:dyDescent="0.25">
      <c r="A43" s="2" t="s">
        <v>315</v>
      </c>
    </row>
    <row r="44" spans="1:1" x14ac:dyDescent="0.25">
      <c r="A44" t="s">
        <v>263</v>
      </c>
    </row>
    <row r="45" spans="1:1" x14ac:dyDescent="0.25">
      <c r="A45" t="s">
        <v>264</v>
      </c>
    </row>
    <row r="46" spans="1:1" x14ac:dyDescent="0.25">
      <c r="A46" t="s">
        <v>316</v>
      </c>
    </row>
    <row r="47" spans="1:1" x14ac:dyDescent="0.25">
      <c r="A47" t="s">
        <v>266</v>
      </c>
    </row>
    <row r="48" spans="1:1" x14ac:dyDescent="0.25">
      <c r="A48" t="s">
        <v>317</v>
      </c>
    </row>
    <row r="49" spans="1:16" x14ac:dyDescent="0.25">
      <c r="A49" t="s">
        <v>268</v>
      </c>
    </row>
    <row r="50" spans="1:16" x14ac:dyDescent="0.25">
      <c r="A50" t="s">
        <v>269</v>
      </c>
    </row>
    <row r="51" spans="1:16" x14ac:dyDescent="0.25">
      <c r="A51" t="s">
        <v>270</v>
      </c>
      <c r="B51" t="s">
        <v>148</v>
      </c>
    </row>
    <row r="52" spans="1:16" x14ac:dyDescent="0.25">
      <c r="A52" t="s">
        <v>271</v>
      </c>
      <c r="B52" t="s">
        <v>272</v>
      </c>
      <c r="C52" t="s">
        <v>273</v>
      </c>
      <c r="D52" t="s">
        <v>274</v>
      </c>
      <c r="E52" t="s">
        <v>275</v>
      </c>
      <c r="F52" t="s">
        <v>276</v>
      </c>
      <c r="G52" t="s">
        <v>277</v>
      </c>
      <c r="H52" t="s">
        <v>278</v>
      </c>
      <c r="I52" t="s">
        <v>279</v>
      </c>
      <c r="J52" t="s">
        <v>280</v>
      </c>
      <c r="K52" t="s">
        <v>281</v>
      </c>
      <c r="L52" t="s">
        <v>282</v>
      </c>
      <c r="M52" t="s">
        <v>283</v>
      </c>
      <c r="N52" t="s">
        <v>148</v>
      </c>
    </row>
    <row r="53" spans="1:16" x14ac:dyDescent="0.25">
      <c r="A53" t="s">
        <v>318</v>
      </c>
      <c r="B53" t="s">
        <v>319</v>
      </c>
      <c r="D53" t="s">
        <v>286</v>
      </c>
      <c r="E53">
        <v>38499</v>
      </c>
      <c r="G53">
        <v>-600</v>
      </c>
      <c r="H53">
        <v>600</v>
      </c>
      <c r="I53" t="s">
        <v>287</v>
      </c>
      <c r="J53">
        <v>1282</v>
      </c>
      <c r="K53">
        <v>2927</v>
      </c>
      <c r="L53">
        <v>3</v>
      </c>
      <c r="M53">
        <v>873</v>
      </c>
      <c r="N53">
        <v>4000</v>
      </c>
      <c r="O53" t="s">
        <v>288</v>
      </c>
      <c r="P53" t="s">
        <v>148</v>
      </c>
    </row>
    <row r="54" spans="1:16" x14ac:dyDescent="0.25">
      <c r="A54" t="s">
        <v>284</v>
      </c>
      <c r="B54" t="s">
        <v>320</v>
      </c>
      <c r="D54" t="s">
        <v>286</v>
      </c>
      <c r="E54">
        <v>46345</v>
      </c>
      <c r="G54">
        <v>-600</v>
      </c>
      <c r="H54">
        <v>600</v>
      </c>
      <c r="I54" t="s">
        <v>287</v>
      </c>
      <c r="J54">
        <v>1283</v>
      </c>
      <c r="K54">
        <v>2927</v>
      </c>
      <c r="L54">
        <v>3</v>
      </c>
      <c r="M54">
        <v>823</v>
      </c>
      <c r="N54">
        <v>4000</v>
      </c>
      <c r="O54" t="s">
        <v>288</v>
      </c>
      <c r="P54" t="s">
        <v>148</v>
      </c>
    </row>
    <row r="55" spans="1:16" x14ac:dyDescent="0.25">
      <c r="A55" t="s">
        <v>289</v>
      </c>
      <c r="B55" t="s">
        <v>321</v>
      </c>
      <c r="D55" t="s">
        <v>291</v>
      </c>
      <c r="E55">
        <v>38388</v>
      </c>
      <c r="G55">
        <v>-600</v>
      </c>
      <c r="H55">
        <v>600</v>
      </c>
      <c r="I55" t="s">
        <v>287</v>
      </c>
      <c r="J55">
        <v>1850</v>
      </c>
      <c r="K55">
        <v>1011</v>
      </c>
      <c r="L55">
        <v>3</v>
      </c>
      <c r="M55">
        <v>525</v>
      </c>
      <c r="N55">
        <v>4000</v>
      </c>
      <c r="O55" t="s">
        <v>288</v>
      </c>
      <c r="P55" t="s">
        <v>148</v>
      </c>
    </row>
    <row r="56" spans="1:16" x14ac:dyDescent="0.25">
      <c r="A56" t="s">
        <v>322</v>
      </c>
      <c r="B56" t="s">
        <v>323</v>
      </c>
      <c r="D56" t="s">
        <v>324</v>
      </c>
      <c r="E56">
        <v>48091</v>
      </c>
      <c r="G56" t="s">
        <v>287</v>
      </c>
      <c r="H56">
        <v>500</v>
      </c>
      <c r="I56">
        <v>1</v>
      </c>
      <c r="J56">
        <v>1825</v>
      </c>
      <c r="K56">
        <v>426</v>
      </c>
      <c r="L56">
        <v>3</v>
      </c>
      <c r="M56">
        <v>500</v>
      </c>
      <c r="N56">
        <v>4000</v>
      </c>
      <c r="O56" t="s">
        <v>288</v>
      </c>
      <c r="P56" t="s">
        <v>148</v>
      </c>
    </row>
    <row r="57" spans="1:16" x14ac:dyDescent="0.25">
      <c r="A57" t="s">
        <v>292</v>
      </c>
      <c r="B57" t="s">
        <v>325</v>
      </c>
      <c r="D57" t="s">
        <v>291</v>
      </c>
      <c r="E57">
        <v>70368</v>
      </c>
      <c r="G57">
        <v>-600</v>
      </c>
      <c r="H57">
        <v>600</v>
      </c>
      <c r="I57" t="s">
        <v>287</v>
      </c>
      <c r="J57">
        <v>1842</v>
      </c>
      <c r="K57">
        <v>982</v>
      </c>
      <c r="L57">
        <v>3</v>
      </c>
      <c r="M57">
        <v>523</v>
      </c>
      <c r="N57">
        <v>4000</v>
      </c>
      <c r="O57" t="s">
        <v>288</v>
      </c>
      <c r="P57" t="s">
        <v>148</v>
      </c>
    </row>
    <row r="58" spans="1:16" x14ac:dyDescent="0.25">
      <c r="A58" t="s">
        <v>322</v>
      </c>
      <c r="B58" t="s">
        <v>326</v>
      </c>
      <c r="D58" t="s">
        <v>324</v>
      </c>
      <c r="E58">
        <v>52204</v>
      </c>
      <c r="G58">
        <v>-500</v>
      </c>
      <c r="H58">
        <v>500</v>
      </c>
      <c r="I58" t="s">
        <v>287</v>
      </c>
      <c r="J58">
        <v>1827</v>
      </c>
      <c r="K58">
        <v>426</v>
      </c>
      <c r="L58">
        <v>3</v>
      </c>
      <c r="M58">
        <v>500</v>
      </c>
      <c r="N58">
        <v>4000</v>
      </c>
      <c r="O58" t="s">
        <v>288</v>
      </c>
      <c r="P58" t="s">
        <v>148</v>
      </c>
    </row>
    <row r="59" spans="1:16" x14ac:dyDescent="0.25">
      <c r="A59" t="s">
        <v>292</v>
      </c>
      <c r="B59" t="s">
        <v>327</v>
      </c>
      <c r="D59" t="s">
        <v>291</v>
      </c>
      <c r="E59">
        <v>42759</v>
      </c>
      <c r="G59">
        <v>-600</v>
      </c>
      <c r="H59">
        <v>600</v>
      </c>
      <c r="I59" t="s">
        <v>287</v>
      </c>
      <c r="J59">
        <v>1836</v>
      </c>
      <c r="K59">
        <v>939</v>
      </c>
      <c r="L59">
        <v>3</v>
      </c>
      <c r="M59">
        <v>523</v>
      </c>
      <c r="N59">
        <v>4000</v>
      </c>
      <c r="O59" t="s">
        <v>288</v>
      </c>
      <c r="P59" t="s">
        <v>148</v>
      </c>
    </row>
    <row r="60" spans="1:16" x14ac:dyDescent="0.25">
      <c r="A60" t="s">
        <v>328</v>
      </c>
    </row>
    <row r="61" spans="1:16" x14ac:dyDescent="0.25">
      <c r="A61" t="s">
        <v>329</v>
      </c>
    </row>
    <row r="62" spans="1:16" x14ac:dyDescent="0.25">
      <c r="A62" t="s">
        <v>297</v>
      </c>
    </row>
    <row r="63" spans="1:16" x14ac:dyDescent="0.25">
      <c r="A63" t="s">
        <v>330</v>
      </c>
    </row>
    <row r="64" spans="1:16" x14ac:dyDescent="0.25">
      <c r="A64" t="s">
        <v>331</v>
      </c>
    </row>
    <row r="65" spans="1:1" x14ac:dyDescent="0.25">
      <c r="A65" t="s">
        <v>332</v>
      </c>
    </row>
    <row r="66" spans="1:1" x14ac:dyDescent="0.25">
      <c r="A66" t="s">
        <v>333</v>
      </c>
    </row>
    <row r="67" spans="1:1" x14ac:dyDescent="0.25">
      <c r="A67" t="s">
        <v>334</v>
      </c>
    </row>
    <row r="68" spans="1:1" x14ac:dyDescent="0.25">
      <c r="A68" t="s">
        <v>335</v>
      </c>
    </row>
    <row r="69" spans="1:1" x14ac:dyDescent="0.25">
      <c r="A69" t="s">
        <v>336</v>
      </c>
    </row>
    <row r="70" spans="1:1" x14ac:dyDescent="0.25">
      <c r="A70" t="s">
        <v>302</v>
      </c>
    </row>
    <row r="71" spans="1:1" x14ac:dyDescent="0.25">
      <c r="A71" t="s">
        <v>337</v>
      </c>
    </row>
    <row r="72" spans="1:1" x14ac:dyDescent="0.25">
      <c r="A72" t="s">
        <v>338</v>
      </c>
    </row>
    <row r="73" spans="1:1" x14ac:dyDescent="0.25">
      <c r="A73" t="s">
        <v>339</v>
      </c>
    </row>
    <row r="74" spans="1:1" x14ac:dyDescent="0.25">
      <c r="A74" t="s">
        <v>340</v>
      </c>
    </row>
    <row r="75" spans="1:1" x14ac:dyDescent="0.25">
      <c r="A75" t="s">
        <v>341</v>
      </c>
    </row>
    <row r="76" spans="1:1" x14ac:dyDescent="0.25">
      <c r="A76" t="s">
        <v>342</v>
      </c>
    </row>
    <row r="77" spans="1:1" x14ac:dyDescent="0.25">
      <c r="A77" t="s">
        <v>343</v>
      </c>
    </row>
    <row r="78" spans="1:1" x14ac:dyDescent="0.25">
      <c r="A78" t="s">
        <v>307</v>
      </c>
    </row>
    <row r="79" spans="1:1" x14ac:dyDescent="0.25">
      <c r="A79" t="s">
        <v>344</v>
      </c>
    </row>
    <row r="80" spans="1:1" x14ac:dyDescent="0.25">
      <c r="A80" t="s">
        <v>345</v>
      </c>
    </row>
    <row r="81" spans="1:1" x14ac:dyDescent="0.25">
      <c r="A81" t="s">
        <v>346</v>
      </c>
    </row>
    <row r="82" spans="1:1" x14ac:dyDescent="0.25">
      <c r="A82" t="s">
        <v>347</v>
      </c>
    </row>
    <row r="83" spans="1:1" x14ac:dyDescent="0.25">
      <c r="A83" t="s">
        <v>348</v>
      </c>
    </row>
    <row r="84" spans="1:1" x14ac:dyDescent="0.25">
      <c r="A84" t="s">
        <v>349</v>
      </c>
    </row>
    <row r="85" spans="1:1" x14ac:dyDescent="0.25">
      <c r="A85" t="s">
        <v>350</v>
      </c>
    </row>
    <row r="86" spans="1:1" x14ac:dyDescent="0.25">
      <c r="A86" t="s">
        <v>351</v>
      </c>
    </row>
    <row r="89" spans="1:1" x14ac:dyDescent="0.25">
      <c r="A89" t="s">
        <v>258</v>
      </c>
    </row>
    <row r="90" spans="1:1" x14ac:dyDescent="0.25">
      <c r="A90" t="s">
        <v>352</v>
      </c>
    </row>
    <row r="91" spans="1:1" x14ac:dyDescent="0.25">
      <c r="A91" t="s">
        <v>260</v>
      </c>
    </row>
    <row r="92" spans="1:1" x14ac:dyDescent="0.25">
      <c r="A92" t="s">
        <v>314</v>
      </c>
    </row>
    <row r="93" spans="1:1" x14ac:dyDescent="0.25">
      <c r="A93" s="2" t="s">
        <v>315</v>
      </c>
    </row>
    <row r="94" spans="1:1" x14ac:dyDescent="0.25">
      <c r="A94" t="s">
        <v>353</v>
      </c>
    </row>
    <row r="95" spans="1:1" x14ac:dyDescent="0.25">
      <c r="A95" t="s">
        <v>264</v>
      </c>
    </row>
    <row r="96" spans="1:1" x14ac:dyDescent="0.25">
      <c r="A96" t="s">
        <v>354</v>
      </c>
    </row>
    <row r="97" spans="1:16" x14ac:dyDescent="0.25">
      <c r="A97" t="s">
        <v>266</v>
      </c>
    </row>
    <row r="98" spans="1:16" x14ac:dyDescent="0.25">
      <c r="A98" t="s">
        <v>355</v>
      </c>
    </row>
    <row r="99" spans="1:16" x14ac:dyDescent="0.25">
      <c r="A99" t="s">
        <v>268</v>
      </c>
    </row>
    <row r="100" spans="1:16" x14ac:dyDescent="0.25">
      <c r="A100" t="s">
        <v>269</v>
      </c>
    </row>
    <row r="101" spans="1:16" x14ac:dyDescent="0.25">
      <c r="A101" t="s">
        <v>270</v>
      </c>
      <c r="B101" t="s">
        <v>148</v>
      </c>
    </row>
    <row r="102" spans="1:16" x14ac:dyDescent="0.25">
      <c r="A102" t="s">
        <v>271</v>
      </c>
      <c r="B102" t="s">
        <v>272</v>
      </c>
      <c r="C102" t="s">
        <v>273</v>
      </c>
      <c r="D102" t="s">
        <v>274</v>
      </c>
      <c r="E102" t="s">
        <v>275</v>
      </c>
      <c r="F102" t="s">
        <v>276</v>
      </c>
      <c r="G102" t="s">
        <v>277</v>
      </c>
      <c r="H102" t="s">
        <v>278</v>
      </c>
      <c r="I102" t="s">
        <v>279</v>
      </c>
      <c r="J102" t="s">
        <v>280</v>
      </c>
      <c r="K102" t="s">
        <v>281</v>
      </c>
      <c r="L102" t="s">
        <v>282</v>
      </c>
      <c r="M102" t="s">
        <v>283</v>
      </c>
      <c r="N102" t="s">
        <v>148</v>
      </c>
    </row>
    <row r="103" spans="1:16" x14ac:dyDescent="0.25">
      <c r="A103" t="s">
        <v>318</v>
      </c>
      <c r="B103" t="s">
        <v>319</v>
      </c>
      <c r="D103" t="s">
        <v>286</v>
      </c>
      <c r="E103">
        <v>38499</v>
      </c>
      <c r="G103">
        <v>-600</v>
      </c>
      <c r="H103">
        <v>600</v>
      </c>
      <c r="I103" t="s">
        <v>287</v>
      </c>
      <c r="J103">
        <v>1282</v>
      </c>
      <c r="K103">
        <v>2927</v>
      </c>
      <c r="L103">
        <v>3</v>
      </c>
      <c r="M103">
        <v>873</v>
      </c>
      <c r="N103">
        <v>4000</v>
      </c>
      <c r="O103" t="s">
        <v>288</v>
      </c>
      <c r="P103" t="s">
        <v>148</v>
      </c>
    </row>
    <row r="104" spans="1:16" x14ac:dyDescent="0.25">
      <c r="A104" t="s">
        <v>284</v>
      </c>
      <c r="B104" t="s">
        <v>320</v>
      </c>
      <c r="D104" t="s">
        <v>286</v>
      </c>
      <c r="E104">
        <v>46345</v>
      </c>
      <c r="G104">
        <v>-600</v>
      </c>
      <c r="H104">
        <v>600</v>
      </c>
      <c r="I104" t="s">
        <v>287</v>
      </c>
      <c r="J104">
        <v>1283</v>
      </c>
      <c r="K104">
        <v>2927</v>
      </c>
      <c r="L104">
        <v>3</v>
      </c>
      <c r="M104">
        <v>823</v>
      </c>
      <c r="N104">
        <v>4000</v>
      </c>
      <c r="O104" t="s">
        <v>288</v>
      </c>
      <c r="P104" t="s">
        <v>148</v>
      </c>
    </row>
    <row r="105" spans="1:16" x14ac:dyDescent="0.25">
      <c r="A105" t="s">
        <v>289</v>
      </c>
      <c r="B105" t="s">
        <v>321</v>
      </c>
      <c r="D105" t="s">
        <v>291</v>
      </c>
      <c r="E105">
        <v>38388</v>
      </c>
      <c r="G105">
        <v>-600</v>
      </c>
      <c r="H105">
        <v>600</v>
      </c>
      <c r="I105" t="s">
        <v>287</v>
      </c>
      <c r="J105">
        <v>1850</v>
      </c>
      <c r="K105">
        <v>1011</v>
      </c>
      <c r="L105">
        <v>3</v>
      </c>
      <c r="M105">
        <v>525</v>
      </c>
      <c r="N105">
        <v>4000</v>
      </c>
      <c r="O105" t="s">
        <v>288</v>
      </c>
      <c r="P105" t="s">
        <v>148</v>
      </c>
    </row>
    <row r="106" spans="1:16" x14ac:dyDescent="0.25">
      <c r="A106" t="s">
        <v>322</v>
      </c>
      <c r="B106" t="s">
        <v>323</v>
      </c>
      <c r="D106" t="s">
        <v>324</v>
      </c>
      <c r="E106">
        <v>48091</v>
      </c>
      <c r="G106" t="s">
        <v>287</v>
      </c>
      <c r="H106">
        <v>500</v>
      </c>
      <c r="I106">
        <v>1</v>
      </c>
      <c r="J106">
        <v>1825</v>
      </c>
      <c r="K106">
        <v>426</v>
      </c>
      <c r="L106">
        <v>3</v>
      </c>
      <c r="M106">
        <v>500</v>
      </c>
      <c r="N106">
        <v>4000</v>
      </c>
      <c r="O106" t="s">
        <v>288</v>
      </c>
      <c r="P106" t="s">
        <v>148</v>
      </c>
    </row>
    <row r="107" spans="1:16" x14ac:dyDescent="0.25">
      <c r="A107" t="s">
        <v>292</v>
      </c>
      <c r="B107" t="s">
        <v>325</v>
      </c>
      <c r="D107" t="s">
        <v>291</v>
      </c>
      <c r="E107">
        <v>70368</v>
      </c>
      <c r="G107">
        <v>-600</v>
      </c>
      <c r="H107">
        <v>600</v>
      </c>
      <c r="I107" t="s">
        <v>287</v>
      </c>
      <c r="J107">
        <v>1842</v>
      </c>
      <c r="K107">
        <v>982</v>
      </c>
      <c r="L107">
        <v>3</v>
      </c>
      <c r="M107">
        <v>523</v>
      </c>
      <c r="N107">
        <v>4000</v>
      </c>
      <c r="O107" t="s">
        <v>288</v>
      </c>
      <c r="P107" t="s">
        <v>148</v>
      </c>
    </row>
    <row r="108" spans="1:16" x14ac:dyDescent="0.25">
      <c r="A108" t="s">
        <v>322</v>
      </c>
      <c r="B108" t="s">
        <v>326</v>
      </c>
      <c r="D108" t="s">
        <v>324</v>
      </c>
      <c r="E108">
        <v>52204</v>
      </c>
      <c r="G108">
        <v>-500</v>
      </c>
      <c r="H108">
        <v>500</v>
      </c>
      <c r="I108" t="s">
        <v>287</v>
      </c>
      <c r="J108">
        <v>1827</v>
      </c>
      <c r="K108">
        <v>426</v>
      </c>
      <c r="L108">
        <v>3</v>
      </c>
      <c r="M108">
        <v>500</v>
      </c>
      <c r="N108">
        <v>4000</v>
      </c>
      <c r="O108" t="s">
        <v>288</v>
      </c>
      <c r="P108" t="s">
        <v>148</v>
      </c>
    </row>
    <row r="109" spans="1:16" x14ac:dyDescent="0.25">
      <c r="A109" t="s">
        <v>292</v>
      </c>
      <c r="B109" t="s">
        <v>327</v>
      </c>
      <c r="D109" t="s">
        <v>291</v>
      </c>
      <c r="E109">
        <v>42759</v>
      </c>
      <c r="G109">
        <v>-600</v>
      </c>
      <c r="H109">
        <v>600</v>
      </c>
      <c r="I109" t="s">
        <v>287</v>
      </c>
      <c r="J109">
        <v>1836</v>
      </c>
      <c r="K109">
        <v>939</v>
      </c>
      <c r="L109">
        <v>3</v>
      </c>
      <c r="M109">
        <v>523</v>
      </c>
      <c r="N109">
        <v>4000</v>
      </c>
      <c r="O109" t="s">
        <v>288</v>
      </c>
      <c r="P109" t="s">
        <v>148</v>
      </c>
    </row>
    <row r="110" spans="1:16" x14ac:dyDescent="0.25">
      <c r="A110" t="s">
        <v>328</v>
      </c>
    </row>
    <row r="111" spans="1:16" x14ac:dyDescent="0.25">
      <c r="A111" t="s">
        <v>356</v>
      </c>
    </row>
    <row r="112" spans="1:16" x14ac:dyDescent="0.25">
      <c r="A112" t="s">
        <v>297</v>
      </c>
    </row>
    <row r="113" spans="1:1" x14ac:dyDescent="0.25">
      <c r="A113" t="s">
        <v>330</v>
      </c>
    </row>
    <row r="114" spans="1:1" x14ac:dyDescent="0.25">
      <c r="A114" t="s">
        <v>331</v>
      </c>
    </row>
    <row r="115" spans="1:1" x14ac:dyDescent="0.25">
      <c r="A115" t="s">
        <v>332</v>
      </c>
    </row>
    <row r="116" spans="1:1" x14ac:dyDescent="0.25">
      <c r="A116" t="s">
        <v>333</v>
      </c>
    </row>
    <row r="117" spans="1:1" x14ac:dyDescent="0.25">
      <c r="A117" t="s">
        <v>334</v>
      </c>
    </row>
    <row r="118" spans="1:1" x14ac:dyDescent="0.25">
      <c r="A118" t="s">
        <v>335</v>
      </c>
    </row>
    <row r="119" spans="1:1" x14ac:dyDescent="0.25">
      <c r="A119" t="s">
        <v>336</v>
      </c>
    </row>
    <row r="120" spans="1:1" x14ac:dyDescent="0.25">
      <c r="A120" t="s">
        <v>302</v>
      </c>
    </row>
    <row r="121" spans="1:1" x14ac:dyDescent="0.25">
      <c r="A121" t="s">
        <v>337</v>
      </c>
    </row>
    <row r="122" spans="1:1" x14ac:dyDescent="0.25">
      <c r="A122" t="s">
        <v>338</v>
      </c>
    </row>
    <row r="123" spans="1:1" x14ac:dyDescent="0.25">
      <c r="A123" t="s">
        <v>339</v>
      </c>
    </row>
    <row r="124" spans="1:1" x14ac:dyDescent="0.25">
      <c r="A124" t="s">
        <v>340</v>
      </c>
    </row>
    <row r="125" spans="1:1" x14ac:dyDescent="0.25">
      <c r="A125" t="s">
        <v>341</v>
      </c>
    </row>
    <row r="126" spans="1:1" x14ac:dyDescent="0.25">
      <c r="A126" t="s">
        <v>342</v>
      </c>
    </row>
    <row r="127" spans="1:1" x14ac:dyDescent="0.25">
      <c r="A127" t="s">
        <v>343</v>
      </c>
    </row>
    <row r="128" spans="1:1" x14ac:dyDescent="0.25">
      <c r="A128" t="s">
        <v>307</v>
      </c>
    </row>
    <row r="129" spans="1:1" x14ac:dyDescent="0.25">
      <c r="A129" t="s">
        <v>344</v>
      </c>
    </row>
    <row r="130" spans="1:1" x14ac:dyDescent="0.25">
      <c r="A130" t="s">
        <v>345</v>
      </c>
    </row>
    <row r="131" spans="1:1" x14ac:dyDescent="0.25">
      <c r="A131" t="s">
        <v>346</v>
      </c>
    </row>
    <row r="132" spans="1:1" x14ac:dyDescent="0.25">
      <c r="A132" t="s">
        <v>347</v>
      </c>
    </row>
    <row r="133" spans="1:1" x14ac:dyDescent="0.25">
      <c r="A133" t="s">
        <v>348</v>
      </c>
    </row>
    <row r="134" spans="1:1" x14ac:dyDescent="0.25">
      <c r="A134" t="s">
        <v>349</v>
      </c>
    </row>
    <row r="135" spans="1:1" x14ac:dyDescent="0.25">
      <c r="A135" t="s">
        <v>350</v>
      </c>
    </row>
    <row r="136" spans="1:1" x14ac:dyDescent="0.25">
      <c r="A136" t="s">
        <v>357</v>
      </c>
    </row>
    <row r="139" spans="1:1" x14ac:dyDescent="0.25">
      <c r="A139" t="s">
        <v>258</v>
      </c>
    </row>
    <row r="140" spans="1:1" x14ac:dyDescent="0.25">
      <c r="A140" t="s">
        <v>352</v>
      </c>
    </row>
    <row r="141" spans="1:1" x14ac:dyDescent="0.25">
      <c r="A141" t="s">
        <v>260</v>
      </c>
    </row>
    <row r="142" spans="1:1" x14ac:dyDescent="0.25">
      <c r="A142" t="s">
        <v>314</v>
      </c>
    </row>
    <row r="143" spans="1:1" x14ac:dyDescent="0.25">
      <c r="A143" s="2" t="s">
        <v>315</v>
      </c>
    </row>
    <row r="144" spans="1:1" x14ac:dyDescent="0.25">
      <c r="A144" t="s">
        <v>353</v>
      </c>
    </row>
    <row r="145" spans="1:16" x14ac:dyDescent="0.25">
      <c r="A145" t="s">
        <v>264</v>
      </c>
    </row>
    <row r="146" spans="1:16" x14ac:dyDescent="0.25">
      <c r="A146" t="s">
        <v>354</v>
      </c>
    </row>
    <row r="147" spans="1:16" x14ac:dyDescent="0.25">
      <c r="A147" t="s">
        <v>266</v>
      </c>
    </row>
    <row r="148" spans="1:16" x14ac:dyDescent="0.25">
      <c r="A148" t="s">
        <v>355</v>
      </c>
    </row>
    <row r="149" spans="1:16" x14ac:dyDescent="0.25">
      <c r="A149" t="s">
        <v>268</v>
      </c>
    </row>
    <row r="150" spans="1:16" x14ac:dyDescent="0.25">
      <c r="A150" t="s">
        <v>269</v>
      </c>
    </row>
    <row r="151" spans="1:16" x14ac:dyDescent="0.25">
      <c r="A151" t="s">
        <v>270</v>
      </c>
      <c r="B151" t="s">
        <v>148</v>
      </c>
    </row>
    <row r="152" spans="1:16" x14ac:dyDescent="0.25">
      <c r="A152" t="s">
        <v>271</v>
      </c>
      <c r="B152" t="s">
        <v>272</v>
      </c>
      <c r="C152" t="s">
        <v>273</v>
      </c>
      <c r="D152" t="s">
        <v>274</v>
      </c>
      <c r="E152" t="s">
        <v>275</v>
      </c>
      <c r="F152" t="s">
        <v>276</v>
      </c>
      <c r="G152" t="s">
        <v>277</v>
      </c>
      <c r="H152" t="s">
        <v>278</v>
      </c>
      <c r="I152" t="s">
        <v>279</v>
      </c>
      <c r="J152" t="s">
        <v>280</v>
      </c>
      <c r="K152" t="s">
        <v>281</v>
      </c>
      <c r="L152" t="s">
        <v>282</v>
      </c>
      <c r="M152" t="s">
        <v>283</v>
      </c>
      <c r="N152" t="s">
        <v>148</v>
      </c>
    </row>
    <row r="153" spans="1:16" x14ac:dyDescent="0.25">
      <c r="A153" t="s">
        <v>318</v>
      </c>
      <c r="B153" t="s">
        <v>319</v>
      </c>
      <c r="D153" t="s">
        <v>286</v>
      </c>
      <c r="E153">
        <v>38499</v>
      </c>
      <c r="G153">
        <v>-600</v>
      </c>
      <c r="H153">
        <v>600</v>
      </c>
      <c r="I153" t="s">
        <v>287</v>
      </c>
      <c r="J153">
        <v>1282</v>
      </c>
      <c r="K153">
        <v>2927</v>
      </c>
      <c r="L153">
        <v>3</v>
      </c>
      <c r="M153">
        <v>873</v>
      </c>
      <c r="N153">
        <v>4000</v>
      </c>
      <c r="O153" t="s">
        <v>288</v>
      </c>
      <c r="P153" t="s">
        <v>148</v>
      </c>
    </row>
    <row r="154" spans="1:16" x14ac:dyDescent="0.25">
      <c r="A154" t="s">
        <v>284</v>
      </c>
      <c r="B154" t="s">
        <v>320</v>
      </c>
      <c r="D154" t="s">
        <v>286</v>
      </c>
      <c r="E154">
        <v>46345</v>
      </c>
      <c r="G154">
        <v>-600</v>
      </c>
      <c r="H154">
        <v>600</v>
      </c>
      <c r="I154" t="s">
        <v>287</v>
      </c>
      <c r="J154">
        <v>1283</v>
      </c>
      <c r="K154">
        <v>2927</v>
      </c>
      <c r="L154">
        <v>3</v>
      </c>
      <c r="M154">
        <v>823</v>
      </c>
      <c r="N154">
        <v>4000</v>
      </c>
      <c r="O154" t="s">
        <v>288</v>
      </c>
      <c r="P154" t="s">
        <v>148</v>
      </c>
    </row>
    <row r="155" spans="1:16" x14ac:dyDescent="0.25">
      <c r="A155" t="s">
        <v>289</v>
      </c>
      <c r="B155" t="s">
        <v>321</v>
      </c>
      <c r="D155" t="s">
        <v>291</v>
      </c>
      <c r="E155">
        <v>38388</v>
      </c>
      <c r="G155">
        <v>-600</v>
      </c>
      <c r="H155">
        <v>600</v>
      </c>
      <c r="I155" t="s">
        <v>287</v>
      </c>
      <c r="J155">
        <v>1850</v>
      </c>
      <c r="K155">
        <v>1011</v>
      </c>
      <c r="L155">
        <v>3</v>
      </c>
      <c r="M155">
        <v>525</v>
      </c>
      <c r="N155">
        <v>4000</v>
      </c>
      <c r="O155" t="s">
        <v>288</v>
      </c>
      <c r="P155" t="s">
        <v>148</v>
      </c>
    </row>
    <row r="156" spans="1:16" x14ac:dyDescent="0.25">
      <c r="A156" t="s">
        <v>322</v>
      </c>
      <c r="B156" t="s">
        <v>323</v>
      </c>
      <c r="D156" t="s">
        <v>324</v>
      </c>
      <c r="E156">
        <v>48091</v>
      </c>
      <c r="G156" t="s">
        <v>287</v>
      </c>
      <c r="H156">
        <v>500</v>
      </c>
      <c r="I156">
        <v>1</v>
      </c>
      <c r="J156">
        <v>1825</v>
      </c>
      <c r="K156">
        <v>426</v>
      </c>
      <c r="L156">
        <v>3</v>
      </c>
      <c r="M156">
        <v>500</v>
      </c>
      <c r="N156">
        <v>4000</v>
      </c>
      <c r="O156" t="s">
        <v>288</v>
      </c>
      <c r="P156" t="s">
        <v>148</v>
      </c>
    </row>
    <row r="157" spans="1:16" x14ac:dyDescent="0.25">
      <c r="A157" t="s">
        <v>292</v>
      </c>
      <c r="B157" t="s">
        <v>325</v>
      </c>
      <c r="D157" t="s">
        <v>291</v>
      </c>
      <c r="E157">
        <v>70368</v>
      </c>
      <c r="G157">
        <v>-600</v>
      </c>
      <c r="H157">
        <v>600</v>
      </c>
      <c r="I157" t="s">
        <v>287</v>
      </c>
      <c r="J157">
        <v>1842</v>
      </c>
      <c r="K157">
        <v>982</v>
      </c>
      <c r="L157">
        <v>3</v>
      </c>
      <c r="M157">
        <v>523</v>
      </c>
      <c r="N157">
        <v>4000</v>
      </c>
      <c r="O157" t="s">
        <v>288</v>
      </c>
      <c r="P157" t="s">
        <v>148</v>
      </c>
    </row>
    <row r="158" spans="1:16" x14ac:dyDescent="0.25">
      <c r="A158" t="s">
        <v>322</v>
      </c>
      <c r="B158" t="s">
        <v>326</v>
      </c>
      <c r="D158" t="s">
        <v>324</v>
      </c>
      <c r="E158">
        <v>52204</v>
      </c>
      <c r="G158">
        <v>-500</v>
      </c>
      <c r="H158">
        <v>500</v>
      </c>
      <c r="I158" t="s">
        <v>287</v>
      </c>
      <c r="J158">
        <v>1827</v>
      </c>
      <c r="K158">
        <v>426</v>
      </c>
      <c r="L158">
        <v>3</v>
      </c>
      <c r="M158">
        <v>500</v>
      </c>
      <c r="N158">
        <v>4000</v>
      </c>
      <c r="O158" t="s">
        <v>288</v>
      </c>
      <c r="P158" t="s">
        <v>148</v>
      </c>
    </row>
    <row r="159" spans="1:16" x14ac:dyDescent="0.25">
      <c r="A159" t="s">
        <v>292</v>
      </c>
      <c r="B159" t="s">
        <v>327</v>
      </c>
      <c r="D159" t="s">
        <v>291</v>
      </c>
      <c r="E159">
        <v>42759</v>
      </c>
      <c r="G159">
        <v>-600</v>
      </c>
      <c r="H159">
        <v>600</v>
      </c>
      <c r="I159" t="s">
        <v>287</v>
      </c>
      <c r="J159">
        <v>1836</v>
      </c>
      <c r="K159">
        <v>939</v>
      </c>
      <c r="L159">
        <v>3</v>
      </c>
      <c r="M159">
        <v>523</v>
      </c>
      <c r="N159">
        <v>4000</v>
      </c>
      <c r="O159" t="s">
        <v>288</v>
      </c>
      <c r="P159" t="s">
        <v>148</v>
      </c>
    </row>
    <row r="160" spans="1:16" x14ac:dyDescent="0.25">
      <c r="A160" t="s">
        <v>328</v>
      </c>
    </row>
    <row r="161" spans="1:1" x14ac:dyDescent="0.25">
      <c r="A161" t="s">
        <v>356</v>
      </c>
    </row>
    <row r="162" spans="1:1" x14ac:dyDescent="0.25">
      <c r="A162" t="s">
        <v>297</v>
      </c>
    </row>
    <row r="163" spans="1:1" x14ac:dyDescent="0.25">
      <c r="A163" t="s">
        <v>330</v>
      </c>
    </row>
    <row r="164" spans="1:1" x14ac:dyDescent="0.25">
      <c r="A164" t="s">
        <v>331</v>
      </c>
    </row>
    <row r="165" spans="1:1" x14ac:dyDescent="0.25">
      <c r="A165" t="s">
        <v>332</v>
      </c>
    </row>
    <row r="166" spans="1:1" x14ac:dyDescent="0.25">
      <c r="A166" t="s">
        <v>333</v>
      </c>
    </row>
    <row r="167" spans="1:1" x14ac:dyDescent="0.25">
      <c r="A167" t="s">
        <v>334</v>
      </c>
    </row>
    <row r="168" spans="1:1" x14ac:dyDescent="0.25">
      <c r="A168" t="s">
        <v>335</v>
      </c>
    </row>
    <row r="169" spans="1:1" x14ac:dyDescent="0.25">
      <c r="A169" t="s">
        <v>336</v>
      </c>
    </row>
    <row r="170" spans="1:1" x14ac:dyDescent="0.25">
      <c r="A170" t="s">
        <v>302</v>
      </c>
    </row>
    <row r="171" spans="1:1" x14ac:dyDescent="0.25">
      <c r="A171" t="s">
        <v>337</v>
      </c>
    </row>
    <row r="172" spans="1:1" x14ac:dyDescent="0.25">
      <c r="A172" t="s">
        <v>338</v>
      </c>
    </row>
    <row r="173" spans="1:1" x14ac:dyDescent="0.25">
      <c r="A173" t="s">
        <v>339</v>
      </c>
    </row>
    <row r="174" spans="1:1" x14ac:dyDescent="0.25">
      <c r="A174" t="s">
        <v>340</v>
      </c>
    </row>
    <row r="175" spans="1:1" x14ac:dyDescent="0.25">
      <c r="A175" t="s">
        <v>341</v>
      </c>
    </row>
    <row r="176" spans="1:1" x14ac:dyDescent="0.25">
      <c r="A176" t="s">
        <v>342</v>
      </c>
    </row>
    <row r="177" spans="1:1" x14ac:dyDescent="0.25">
      <c r="A177" t="s">
        <v>343</v>
      </c>
    </row>
    <row r="178" spans="1:1" x14ac:dyDescent="0.25">
      <c r="A178" t="s">
        <v>307</v>
      </c>
    </row>
    <row r="179" spans="1:1" x14ac:dyDescent="0.25">
      <c r="A179" t="s">
        <v>344</v>
      </c>
    </row>
    <row r="180" spans="1:1" x14ac:dyDescent="0.25">
      <c r="A180" t="s">
        <v>345</v>
      </c>
    </row>
    <row r="181" spans="1:1" x14ac:dyDescent="0.25">
      <c r="A181" t="s">
        <v>346</v>
      </c>
    </row>
    <row r="182" spans="1:1" x14ac:dyDescent="0.25">
      <c r="A182" t="s">
        <v>347</v>
      </c>
    </row>
    <row r="183" spans="1:1" x14ac:dyDescent="0.25">
      <c r="A183" t="s">
        <v>348</v>
      </c>
    </row>
    <row r="184" spans="1:1" x14ac:dyDescent="0.25">
      <c r="A184" t="s">
        <v>349</v>
      </c>
    </row>
    <row r="185" spans="1:1" x14ac:dyDescent="0.25">
      <c r="A185" t="s">
        <v>350</v>
      </c>
    </row>
    <row r="186" spans="1:1" x14ac:dyDescent="0.25">
      <c r="A186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yang1</cp:lastModifiedBy>
  <dcterms:created xsi:type="dcterms:W3CDTF">2019-08-09T13:35:08Z</dcterms:created>
  <dcterms:modified xsi:type="dcterms:W3CDTF">2019-08-31T12:27:26Z</dcterms:modified>
</cp:coreProperties>
</file>