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<sst xmlns="http://schemas.openxmlformats.org/spreadsheetml/2006/main" count="26" uniqueCount="26">
  <si>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Average</t>
  </si>
  <si>
    <t>Stdv</t>
  </si>
  <si>
    <t>Ideal</t>
  </si>
  <si>
    <t>Measured</t>
  </si>
  <si>
    <r>
      <t>Ca</t>
    </r>
    <r>
      <rPr>
        <b/>
        <vertAlign val="subscript"/>
        <sz val="14"/>
        <rFont val="宋体"/>
        <family val="0"/>
      </rPr>
      <t>9</t>
    </r>
    <r>
      <rPr>
        <b/>
        <sz val="14"/>
        <rFont val="宋体"/>
        <family val="0"/>
      </rPr>
      <t>NaMg(PO</t>
    </r>
    <r>
      <rPr>
        <b/>
        <vertAlign val="subscript"/>
        <sz val="14"/>
        <rFont val="宋体"/>
        <family val="0"/>
      </rPr>
      <t>4</t>
    </r>
    <r>
      <rPr>
        <b/>
        <sz val="14"/>
        <rFont val="宋体"/>
        <family val="0"/>
      </rPr>
      <t>)</t>
    </r>
    <r>
      <rPr>
        <b/>
        <vertAlign val="subscript"/>
        <sz val="14"/>
        <rFont val="宋体"/>
        <family val="0"/>
      </rPr>
      <t>7</t>
    </r>
  </si>
  <si>
    <t>Machine: Shimadzu EPMA-1720, 15 KV, 10 nA, beam 1um</t>
  </si>
  <si>
    <t>Standards: CaSiO3 for Ca, Ca5(PO4)3F for P, MgO for Mg, Fe2O3 for Fe, NaAlSi2O6 for Na</t>
  </si>
  <si>
    <t>Grain No</t>
  </si>
  <si>
    <t>CaO</t>
  </si>
  <si>
    <t>MgO</t>
  </si>
  <si>
    <t>FeO</t>
  </si>
  <si>
    <r>
      <t>Na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O</t>
    </r>
  </si>
  <si>
    <r>
      <t>P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O</t>
    </r>
    <r>
      <rPr>
        <vertAlign val="subscript"/>
        <sz val="11"/>
        <rFont val="Calibri"/>
        <family val="2"/>
      </rPr>
      <t>5</t>
    </r>
  </si>
  <si>
    <t>Total</t>
  </si>
  <si>
    <r>
      <t xml:space="preserve"> M1 </t>
    </r>
    <r>
      <rPr>
        <sz val="11"/>
        <rFont val="Calibri"/>
        <family val="2"/>
      </rPr>
      <t xml:space="preserve">(1)* </t>
    </r>
  </si>
  <si>
    <r>
      <t xml:space="preserve">M2 </t>
    </r>
    <r>
      <rPr>
        <sz val="11"/>
        <rFont val="Calibri"/>
        <family val="2"/>
      </rPr>
      <t xml:space="preserve">(1) </t>
    </r>
  </si>
  <si>
    <r>
      <t xml:space="preserve">M3 </t>
    </r>
    <r>
      <rPr>
        <sz val="11"/>
        <rFont val="Calibri"/>
        <family val="2"/>
      </rPr>
      <t xml:space="preserve">(4) </t>
    </r>
  </si>
  <si>
    <r>
      <t xml:space="preserve">M4 </t>
    </r>
    <r>
      <rPr>
        <sz val="11"/>
        <rFont val="Calibri"/>
        <family val="2"/>
      </rPr>
      <t xml:space="preserve">(2) </t>
    </r>
  </si>
  <si>
    <r>
      <t xml:space="preserve">M5 </t>
    </r>
    <r>
      <rPr>
        <sz val="11"/>
        <rFont val="Calibri"/>
        <family val="2"/>
      </rPr>
      <t xml:space="preserve">(1) </t>
    </r>
  </si>
  <si>
    <r>
      <t xml:space="preserve">M6 </t>
    </r>
    <r>
      <rPr>
        <sz val="11"/>
        <rFont val="Calibri"/>
        <family val="2"/>
      </rPr>
      <t xml:space="preserve">(1) </t>
    </r>
  </si>
  <si>
    <r>
      <t xml:space="preserve">M7 </t>
    </r>
    <r>
      <rPr>
        <sz val="11"/>
        <rFont val="Calibri"/>
        <family val="2"/>
      </rPr>
      <t>(3)</t>
    </r>
  </si>
  <si>
    <r>
      <t xml:space="preserve">M8 </t>
    </r>
    <r>
      <rPr>
        <sz val="11"/>
        <rFont val="Calibri"/>
        <family val="2"/>
      </rPr>
      <t xml:space="preserve">(1) </t>
    </r>
  </si>
  <si>
    <r>
      <t xml:space="preserve">M9 </t>
    </r>
    <r>
      <rPr>
        <sz val="11"/>
        <rFont val="Calibri"/>
        <family val="2"/>
      </rPr>
      <t xml:space="preserve">(1) </t>
    </r>
  </si>
  <si>
    <r>
      <t xml:space="preserve">M10 </t>
    </r>
    <r>
      <rPr>
        <sz val="12"/>
        <rFont val="Calibri"/>
        <family val="2"/>
      </rPr>
      <t xml:space="preserve">(1) </t>
    </r>
  </si>
  <si>
    <t>Based on 28 O atoms</t>
  </si>
  <si>
    <r>
      <t>Ca</t>
    </r>
    <r>
      <rPr>
        <b/>
        <vertAlign val="subscript"/>
        <sz val="16"/>
        <rFont val="宋体"/>
        <family val="0"/>
      </rPr>
      <t>9.00</t>
    </r>
    <r>
      <rPr>
        <b/>
        <sz val="16"/>
        <rFont val="宋体"/>
        <family val="0"/>
      </rPr>
      <t>Na</t>
    </r>
    <r>
      <rPr>
        <b/>
        <vertAlign val="subscript"/>
        <sz val="16"/>
        <rFont val="宋体"/>
        <family val="0"/>
      </rPr>
      <t>0.98</t>
    </r>
    <r>
      <rPr>
        <b/>
        <sz val="16"/>
        <rFont val="宋体"/>
        <family val="0"/>
      </rPr>
      <t>(Mg</t>
    </r>
    <r>
      <rPr>
        <b/>
        <vertAlign val="subscript"/>
        <sz val="16"/>
        <rFont val="宋体"/>
        <family val="0"/>
      </rPr>
      <t>0.95</t>
    </r>
    <r>
      <rPr>
        <b/>
        <sz val="16"/>
        <rFont val="宋体"/>
        <family val="0"/>
      </rPr>
      <t>Fe</t>
    </r>
    <r>
      <rPr>
        <b/>
        <vertAlign val="subscript"/>
        <sz val="16"/>
        <rFont val="宋体"/>
        <family val="0"/>
      </rPr>
      <t>0.06</t>
    </r>
    <r>
      <rPr>
        <b/>
        <sz val="16"/>
        <rFont val="宋体"/>
        <family val="0"/>
      </rPr>
      <t>)</t>
    </r>
    <r>
      <rPr>
        <b/>
        <vertAlign val="subscript"/>
        <sz val="16"/>
        <rFont val="Symbol"/>
        <family val="1"/>
      </rPr>
      <t>S</t>
    </r>
    <r>
      <rPr>
        <b/>
        <vertAlign val="subscript"/>
        <sz val="16"/>
        <rFont val="Cambria"/>
        <family val="1"/>
      </rPr>
      <t>=1.01</t>
    </r>
    <r>
      <rPr>
        <b/>
        <sz val="16"/>
        <rFont val="宋体"/>
        <family val="0"/>
      </rPr>
      <t>(P</t>
    </r>
    <r>
      <rPr>
        <b/>
        <vertAlign val="subscript"/>
        <sz val="16"/>
        <rFont val="宋体"/>
        <family val="0"/>
      </rPr>
      <t>1.00</t>
    </r>
    <r>
      <rPr>
        <b/>
        <sz val="16"/>
        <rFont val="宋体"/>
        <family val="0"/>
      </rPr>
      <t>O</t>
    </r>
    <r>
      <rPr>
        <b/>
        <vertAlign val="subscript"/>
        <sz val="16"/>
        <rFont val="宋体"/>
        <family val="0"/>
      </rPr>
      <t>4</t>
    </r>
    <r>
      <rPr>
        <b/>
        <sz val="16"/>
        <rFont val="宋体"/>
        <family val="0"/>
      </rPr>
      <t>)</t>
    </r>
    <r>
      <rPr>
        <b/>
        <vertAlign val="subscript"/>
        <sz val="16"/>
        <rFont val="宋体"/>
        <family val="0"/>
      </rPr>
      <t>7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</si>
</sst>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);[Red]\(0.00\)"/>
    <numFmt numFmtId="177" formatCode="0.000_);[Red]\(0.000\)"/>
    <numFmt numFmtId="178" formatCode="0.0000_);[Red]\(0.0000\)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2"/>
      <name val="宋体"/>
      <family val="0"/>
    </font>
    <font>
      <sz val="11"/>
      <name val="Times New Roman"/>
      <family val="1"/>
    </font>
    <font>
      <sz val="9"/>
      <name val="宋体"/>
      <family val="0"/>
    </font>
    <font>
      <b/>
      <sz val="16"/>
      <name val="宋体"/>
      <family val="0"/>
    </font>
    <font>
      <b/>
      <vertAlign val="subscript"/>
      <sz val="16"/>
      <name val="宋体"/>
      <family val="0"/>
    </font>
    <font>
      <b/>
      <vertAlign val="subscript"/>
      <sz val="16"/>
      <name val="Cambria"/>
      <family val="1"/>
    </font>
    <font>
      <b/>
      <sz val="14"/>
      <name val="宋体"/>
      <family val="0"/>
    </font>
    <font>
      <b/>
      <vertAlign val="subscript"/>
      <sz val="14"/>
      <name val="宋体"/>
      <family val="0"/>
    </font>
    <font>
      <b/>
      <vertAlign val="subscript"/>
      <sz val="16"/>
      <name val="Symbol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vertAlign val="subscript"/>
      <sz val="11"/>
      <name val="Calibri"/>
      <family val="2"/>
    </font>
    <font>
      <sz val="10.5"/>
      <name val="Calibri"/>
      <family val="2"/>
    </font>
    <font>
      <sz val="12"/>
      <name val="Calibri"/>
      <family val="2"/>
    </font>
    <font>
      <b/>
      <sz val="10.5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0.5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top" wrapText="1"/>
    </xf>
    <xf numFmtId="176" fontId="1" fillId="0" borderId="0" xfId="0" applyNumberFormat="1" applyFont="1" applyFill="1" applyBorder="1" applyAlignment="1">
      <alignment horizontal="center"/>
    </xf>
    <xf numFmtId="176" fontId="49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2" fontId="50" fillId="0" borderId="11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2" fontId="50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K29" sqref="K29"/>
    </sheetView>
  </sheetViews>
  <sheetFormatPr defaultColWidth="9.00390625" defaultRowHeight="14.25"/>
  <cols>
    <col min="1" max="1" width="12.25390625" style="0" customWidth="1"/>
  </cols>
  <sheetData>
    <row r="1" spans="1:7" ht="19.5" thickBot="1" thickTop="1">
      <c r="A1" s="10" t="s">
        <v>7</v>
      </c>
      <c r="B1" s="10" t="s">
        <v>8</v>
      </c>
      <c r="C1" s="10" t="s">
        <v>9</v>
      </c>
      <c r="D1" s="10" t="s">
        <v>10</v>
      </c>
      <c r="E1" s="10" t="s">
        <v>11</v>
      </c>
      <c r="F1" s="10" t="s">
        <v>12</v>
      </c>
      <c r="G1" s="10" t="s">
        <v>13</v>
      </c>
    </row>
    <row r="2" spans="1:7" ht="15">
      <c r="A2" s="11" t="s">
        <v>14</v>
      </c>
      <c r="B2" s="12">
        <v>46.45</v>
      </c>
      <c r="C2" s="12">
        <v>3.38</v>
      </c>
      <c r="D2" s="12">
        <v>0.38</v>
      </c>
      <c r="E2" s="12">
        <v>2.64</v>
      </c>
      <c r="F2" s="12">
        <v>46.53</v>
      </c>
      <c r="G2" s="12">
        <v>99.68</v>
      </c>
    </row>
    <row r="3" spans="1:7" ht="15">
      <c r="A3" s="11" t="s">
        <v>15</v>
      </c>
      <c r="B3" s="12">
        <v>47.08</v>
      </c>
      <c r="C3" s="12">
        <v>3.33</v>
      </c>
      <c r="D3" s="12">
        <v>0.24</v>
      </c>
      <c r="E3" s="12">
        <v>2.67</v>
      </c>
      <c r="F3" s="12">
        <v>46.25</v>
      </c>
      <c r="G3" s="12">
        <v>99.57</v>
      </c>
    </row>
    <row r="4" spans="1:7" ht="15">
      <c r="A4" s="11" t="s">
        <v>16</v>
      </c>
      <c r="B4" s="12">
        <v>46.32</v>
      </c>
      <c r="C4" s="12">
        <v>3.59</v>
      </c>
      <c r="D4" s="12">
        <v>0.36</v>
      </c>
      <c r="E4" s="12">
        <v>2.99</v>
      </c>
      <c r="F4" s="12">
        <v>45.79</v>
      </c>
      <c r="G4" s="12">
        <v>99.05</v>
      </c>
    </row>
    <row r="5" spans="1:7" ht="15">
      <c r="A5" s="11" t="s">
        <v>17</v>
      </c>
      <c r="B5" s="12">
        <v>47.14</v>
      </c>
      <c r="C5" s="12">
        <v>3.58</v>
      </c>
      <c r="D5" s="12">
        <v>0.22</v>
      </c>
      <c r="E5" s="12">
        <v>2.8</v>
      </c>
      <c r="F5" s="12">
        <v>46.02</v>
      </c>
      <c r="G5" s="12">
        <v>99.76</v>
      </c>
    </row>
    <row r="6" spans="1:7" ht="15">
      <c r="A6" s="11" t="s">
        <v>18</v>
      </c>
      <c r="B6" s="12">
        <v>46.43</v>
      </c>
      <c r="C6" s="12">
        <v>3.68</v>
      </c>
      <c r="D6" s="12">
        <v>0.85</v>
      </c>
      <c r="E6" s="12">
        <v>2.76</v>
      </c>
      <c r="F6" s="12">
        <v>46.19</v>
      </c>
      <c r="G6" s="12">
        <v>99.97</v>
      </c>
    </row>
    <row r="7" spans="1:7" ht="15">
      <c r="A7" s="11" t="s">
        <v>19</v>
      </c>
      <c r="B7" s="12">
        <v>47.42</v>
      </c>
      <c r="C7" s="12">
        <v>3.66</v>
      </c>
      <c r="D7" s="12">
        <v>0.03</v>
      </c>
      <c r="E7" s="12">
        <v>2.86</v>
      </c>
      <c r="F7" s="12">
        <v>46.19</v>
      </c>
      <c r="G7" s="12">
        <v>100.25</v>
      </c>
    </row>
    <row r="8" spans="1:7" ht="15">
      <c r="A8" s="11" t="s">
        <v>20</v>
      </c>
      <c r="B8" s="12">
        <v>46.79</v>
      </c>
      <c r="C8" s="12">
        <v>3.47</v>
      </c>
      <c r="D8" s="12">
        <v>0.71</v>
      </c>
      <c r="E8" s="12">
        <v>2.91</v>
      </c>
      <c r="F8" s="12">
        <v>45.61</v>
      </c>
      <c r="G8" s="12">
        <v>99.49</v>
      </c>
    </row>
    <row r="9" spans="1:7" ht="15">
      <c r="A9" s="11" t="s">
        <v>21</v>
      </c>
      <c r="B9" s="12">
        <v>46.54</v>
      </c>
      <c r="C9" s="12">
        <v>3.6</v>
      </c>
      <c r="D9" s="12">
        <v>0.76</v>
      </c>
      <c r="E9" s="12">
        <v>2.88</v>
      </c>
      <c r="F9" s="12">
        <v>45.48</v>
      </c>
      <c r="G9" s="12">
        <v>99.26</v>
      </c>
    </row>
    <row r="10" spans="1:7" ht="15">
      <c r="A10" s="11" t="s">
        <v>22</v>
      </c>
      <c r="B10" s="12">
        <v>47.43</v>
      </c>
      <c r="C10" s="12">
        <v>3.32</v>
      </c>
      <c r="D10" s="12">
        <v>0.03</v>
      </c>
      <c r="E10" s="12">
        <v>2.57</v>
      </c>
      <c r="F10" s="12">
        <v>45.67</v>
      </c>
      <c r="G10" s="12">
        <v>99.23</v>
      </c>
    </row>
    <row r="11" spans="1:7" ht="15.75">
      <c r="A11" s="11" t="s">
        <v>23</v>
      </c>
      <c r="B11" s="12">
        <v>45.97</v>
      </c>
      <c r="C11" s="12">
        <v>3.73</v>
      </c>
      <c r="D11" s="12">
        <v>0.43</v>
      </c>
      <c r="E11" s="12">
        <v>3.14</v>
      </c>
      <c r="F11" s="12">
        <v>46.84</v>
      </c>
      <c r="G11" s="12">
        <v>100.11</v>
      </c>
    </row>
    <row r="12" spans="1:7" ht="15" thickBot="1">
      <c r="A12" s="13" t="s">
        <v>0</v>
      </c>
      <c r="B12" s="14">
        <f aca="true" t="shared" si="0" ref="B12:G12">AVERAGE(B2:B11)</f>
        <v>46.757000000000005</v>
      </c>
      <c r="C12" s="14">
        <f t="shared" si="0"/>
        <v>3.5340000000000003</v>
      </c>
      <c r="D12" s="14">
        <f t="shared" si="0"/>
        <v>0.40099999999999997</v>
      </c>
      <c r="E12" s="14">
        <f t="shared" si="0"/>
        <v>2.822</v>
      </c>
      <c r="F12" s="14">
        <f t="shared" si="0"/>
        <v>46.057</v>
      </c>
      <c r="G12" s="14">
        <f t="shared" si="0"/>
        <v>99.637</v>
      </c>
    </row>
    <row r="13" spans="1:7" ht="15" thickTop="1">
      <c r="A13" s="15" t="s">
        <v>1</v>
      </c>
      <c r="B13" s="16">
        <f aca="true" t="shared" si="1" ref="B13:G13">STDEV(B2:B11)</f>
        <v>0.4947737979229613</v>
      </c>
      <c r="C13" s="16">
        <f t="shared" si="1"/>
        <v>0.1492350867293316</v>
      </c>
      <c r="D13" s="16">
        <f t="shared" si="1"/>
        <v>0.2911452482105033</v>
      </c>
      <c r="E13" s="16">
        <f t="shared" si="1"/>
        <v>0.171904366178149</v>
      </c>
      <c r="F13" s="16">
        <f t="shared" si="1"/>
        <v>0.4300658864251704</v>
      </c>
      <c r="G13" s="16">
        <f t="shared" si="1"/>
        <v>0.3952228625865551</v>
      </c>
    </row>
    <row r="14" spans="1:12" s="1" customFormat="1" ht="15">
      <c r="A14" s="3"/>
      <c r="B14" s="4"/>
      <c r="C14" s="4"/>
      <c r="D14" s="4"/>
      <c r="E14" s="4"/>
      <c r="F14" s="4"/>
      <c r="G14" s="5"/>
      <c r="H14" s="2"/>
      <c r="I14" s="2"/>
      <c r="J14" s="2"/>
      <c r="K14" s="2"/>
      <c r="L14" s="2"/>
    </row>
    <row r="15" spans="1:12" s="1" customFormat="1" ht="15">
      <c r="A15" s="3"/>
      <c r="B15" s="4"/>
      <c r="C15" s="4"/>
      <c r="D15" s="4"/>
      <c r="E15" s="4"/>
      <c r="F15" s="4"/>
      <c r="G15" s="5"/>
      <c r="H15" s="2"/>
      <c r="I15" s="2"/>
      <c r="J15" s="2"/>
      <c r="K15" s="2"/>
      <c r="L15" s="2"/>
    </row>
    <row r="16" spans="1:12" s="1" customFormat="1" ht="15">
      <c r="A16" s="3"/>
      <c r="B16" s="4"/>
      <c r="C16" s="4" t="s">
        <v>24</v>
      </c>
      <c r="D16" s="4"/>
      <c r="E16" s="4"/>
      <c r="F16" s="4"/>
      <c r="G16" s="5"/>
      <c r="H16" s="2"/>
      <c r="I16" s="2"/>
      <c r="J16" s="2"/>
      <c r="K16" s="2"/>
      <c r="L16" s="2"/>
    </row>
    <row r="18" spans="1:3" ht="21.75">
      <c r="A18" t="s">
        <v>2</v>
      </c>
      <c r="C18" s="7" t="s">
        <v>4</v>
      </c>
    </row>
    <row r="19" spans="1:3" ht="24.75">
      <c r="A19" t="s">
        <v>3</v>
      </c>
      <c r="C19" s="6" t="s">
        <v>25</v>
      </c>
    </row>
    <row r="21" ht="15">
      <c r="B21" s="8"/>
    </row>
    <row r="22" ht="15">
      <c r="B22" s="9" t="s">
        <v>5</v>
      </c>
    </row>
    <row r="23" ht="15">
      <c r="B23" s="9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 XP</dc:creator>
  <cp:keywords/>
  <dc:description/>
  <cp:lastModifiedBy>Yang</cp:lastModifiedBy>
  <dcterms:created xsi:type="dcterms:W3CDTF">2015-04-15T08:22:31Z</dcterms:created>
  <dcterms:modified xsi:type="dcterms:W3CDTF">2015-05-26T12:02:54Z</dcterms:modified>
  <cp:category/>
  <cp:version/>
  <cp:contentType/>
  <cp:contentStatus/>
</cp:coreProperties>
</file>