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9-4-30Beryl\Chemistry 4_30_19_SX100\Data\"/>
    </mc:Choice>
  </mc:AlternateContent>
  <bookViews>
    <workbookView xWindow="120" yWindow="90" windowWidth="19980" windowHeight="1164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3" i="1"/>
  <c r="O14" i="1"/>
  <c r="P14" i="1"/>
  <c r="Q14" i="1"/>
  <c r="R14" i="1"/>
  <c r="S14" i="1"/>
  <c r="V14" i="1"/>
  <c r="O13" i="1"/>
  <c r="P13" i="1"/>
  <c r="Q13" i="1"/>
  <c r="R13" i="1"/>
  <c r="S13" i="1"/>
  <c r="V13" i="1"/>
  <c r="N14" i="1"/>
  <c r="N13" i="1"/>
  <c r="W14" i="1" l="1"/>
</calcChain>
</file>

<file path=xl/sharedStrings.xml><?xml version="1.0" encoding="utf-8"?>
<sst xmlns="http://schemas.openxmlformats.org/spreadsheetml/2006/main" count="2334" uniqueCount="287">
  <si>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</si>
  <si>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</si>
  <si>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</si>
  <si>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</si>
  <si>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</si>
  <si>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</si>
  <si>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</si>
  <si>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</si>
  <si>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</si>
  <si>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</si>
  <si>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</si>
  <si>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</si>
  <si>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</si>
  <si>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</si>
  <si>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</si>
  <si>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</si>
  <si>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</si>
  <si>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</si>
  <si>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</si>
  <si>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</si>
  <si>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</si>
  <si>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-14109.    Y = 25849.    Z = 752.   Comment : MP1 Pezzottaite Dark</t>
  </si>
  <si>
    <t>Na</t>
  </si>
  <si>
    <t>Si</t>
  </si>
  <si>
    <t>Al</t>
  </si>
  <si>
    <t>Rb</t>
  </si>
  <si>
    <t>Cs</t>
  </si>
  <si>
    <t>K</t>
  </si>
  <si>
    <t>Sn</t>
  </si>
  <si>
    <t>Mg</t>
  </si>
  <si>
    <t>P</t>
  </si>
  <si>
    <t>Ta</t>
  </si>
  <si>
    <t>O</t>
  </si>
  <si>
    <t>Be</t>
  </si>
  <si>
    <t>Ca</t>
  </si>
  <si>
    <t>Total</t>
  </si>
  <si>
    <t>Formula</t>
  </si>
  <si>
    <t>Oxide</t>
  </si>
  <si>
    <t>Na2O</t>
  </si>
  <si>
    <t>SiO2</t>
  </si>
  <si>
    <t>Al2O3</t>
  </si>
  <si>
    <t>Rb2O</t>
  </si>
  <si>
    <t>Cs2O</t>
  </si>
  <si>
    <t>K2O</t>
  </si>
  <si>
    <t>SnO</t>
  </si>
  <si>
    <t>MgO</t>
  </si>
  <si>
    <t>P2O5</t>
  </si>
  <si>
    <t>Ta2O5</t>
  </si>
  <si>
    <t>BeO</t>
  </si>
  <si>
    <t>CaO</t>
  </si>
  <si>
    <t>2 / 1 .     X = -14039.    Y = 25712.    Z = 752.   Comment : MP1 Pezzottaite Dark</t>
  </si>
  <si>
    <t>3 / 1 .     X = -14022.    Y = 25538.    Z = 752.   Comment : MP1 Pezzottaite Dark</t>
  </si>
  <si>
    <t>4 / 1 .     X = -13823.    Y = 25469.    Z = 752.   Comment : MP1 Pezzottaite Dark</t>
  </si>
  <si>
    <t>5 / 1 .     X = -13840.    Y = 25680.    Z = 752.   Comment : MP1 Pezzottaite Dark</t>
  </si>
  <si>
    <t>6 / 1 .     X = -13944.    Y = 25904.    Z = 755.   Comment : MP1 Pezzottaite Dark</t>
  </si>
  <si>
    <t>7 / 1 .     X = -13708.    Y = 25925.    Z = 752.   Comment : MP1 Pezzottaite Dark</t>
  </si>
  <si>
    <t>8 / 1 .     X = -13670.    Y = 25668.    Z = 751.   Comment : MP1 Pezzottaite Dark</t>
  </si>
  <si>
    <t>9 / 1 .     X = -13566.    Y = 25529.    Z = 746.   Comment : MP1 Pezzottaite Dark</t>
  </si>
  <si>
    <t>10 / 1 .     X = -13506.    Y = 25667.    Z = 746.   Comment : MP1 Pezzottaite Dark</t>
  </si>
  <si>
    <t>11 / 1 .     X = -13488.    Y = 25930.    Z = 748.   Comment : MP1 Pezzottaite Light</t>
  </si>
  <si>
    <t>12 / 1 .     X = -13499.    Y = 25891.    Z = 748.   Comment : MP1 Pezzottaite Light</t>
  </si>
  <si>
    <t>13 / 1 .     X = -13522.    Y = 25831.    Z = 748.   Comment : MP1 Pezzottaite Light</t>
  </si>
  <si>
    <t>14 / 1 .     X = -13422.    Y = 25710.    Z = 748.   Comment : MP1 Pezzottaite Light</t>
  </si>
  <si>
    <t>15 / 1 .     X = -13440.    Y = 25672.    Z = 748.   Comment : MP1 Pezzottaite Light</t>
  </si>
  <si>
    <t>16 / 1 .     X = -13353.    Y = 25599.    Z = 748.   Comment : MP1 Pezzottaite Light</t>
  </si>
  <si>
    <t>17 / 1 .     X = -13293.    Y = 25512.    Z = 748.   Comment : MP1 Pezzottaite Light</t>
  </si>
  <si>
    <t>18 / 1 .     X = -13332.    Y = 25693.    Z = 748.   Comment : MP1 Pezzottaite Light</t>
  </si>
  <si>
    <t>19 / 1 .     X = -13387.    Y = 25808.    Z = 748.   Comment : MP1 Pezzottaite Light</t>
  </si>
  <si>
    <t>20 / 1 .     X = -13421.    Y = 25863.    Z = 748.   Comment : MP1 Pezzottaite Light</t>
  </si>
  <si>
    <t>21 / 1 .     X = 13070.    Y = 25767.    Z = 539.   Comment : MP2 Beryl</t>
  </si>
  <si>
    <t>22 / 1 .     X = 13154.    Y = 25673.    Z = 540.   Comment : MP2 Beryl</t>
  </si>
  <si>
    <t>23 / 1 .     X = 13190.    Y = 25715.    Z = 540.   Comment : MP2 Beryl</t>
  </si>
  <si>
    <t>24 / 1 .     X = 13328.    Y = 25845.    Z = 537.   Comment : MP2 Beryl</t>
  </si>
  <si>
    <t>25 / 1 .     X = 13436.    Y = 25792.    Z = 537.   Comment : MP2 Beryl</t>
  </si>
  <si>
    <t>26 / 1 .     X = 13549.    Y = 25730.    Z = 537.   Comment : MP2 Beryl</t>
  </si>
  <si>
    <t>27 / 1 .     X = 13531.    Y = 25840.    Z = 537.   Comment : MP2 Beryl</t>
  </si>
  <si>
    <t>28 / 1 .     X = 13461.    Y = 25925.    Z = 538.   Comment : MP2 Beryl</t>
  </si>
  <si>
    <t>29 / 1 .     X = 13608.    Y = 25970.    Z = 534.   Comment : MP2 Beryl</t>
  </si>
  <si>
    <t>30 / 1 .     X = 13718.    Y = 25943.    Z = 532.   Comment : MP2 Beryl</t>
  </si>
  <si>
    <t>31 / 1 .     X = -14246.    Y = -62.    Z = 669.   Comment : MP3 Beryl</t>
  </si>
  <si>
    <t>32 / 1 .     X = -14208.    Y = -17.    Z = 669.   Comment : MP3 Beryl</t>
  </si>
  <si>
    <t>33 / 1 .     X = -14209.    Y = 68.    Z = 669.   Comment : MP3 Beryl</t>
  </si>
  <si>
    <t>34 / 1 .     X = -14123.    Y = 35.    Z = 671.   Comment : MP3 Beryl</t>
  </si>
  <si>
    <t>35 / 1 .     X = -14058.    Y = 21.    Z = 671.   Comment : MP3 Beryl</t>
  </si>
  <si>
    <t>36 / 1 .     X = -14044.    Y = 69.    Z = 671.   Comment : MP3 Beryl</t>
  </si>
  <si>
    <t>37 / 1 .     X = -14027.    Y = 117.    Z = 672.   Comment : MP3 Beryl</t>
  </si>
  <si>
    <t>38 / 1 .     X = -14118.    Y = 709.    Z = 649.   Comment : MP3 Beryl</t>
  </si>
  <si>
    <t>39 / 1 .     X = -14099.    Y = 750.    Z = 657.   Comment : MP3 Beryl</t>
  </si>
  <si>
    <t>40 / 1 .     X = -13899.    Y = 489.    Z = 657.   Comment : MP3 Beryl</t>
  </si>
  <si>
    <t>41 / 1 .     X = 13791.    Y = -789.    Z = 576.   Comment : MP4 Beryl</t>
  </si>
  <si>
    <t>42 / 1 .     X = 13842.    Y = -790.    Z = 576.   Comment : MP4 Beryl</t>
  </si>
  <si>
    <t>43 / 1 .     X = 13770.    Y = -821.    Z = 576.   Comment : MP4 Beryl</t>
  </si>
  <si>
    <t>44 / 1 .     X = 13738.    Y = -790.    Z = 576.   Comment : MP4 Beryl</t>
  </si>
  <si>
    <t>45 / 1 .     X = 13662.    Y = -819.    Z = 576.   Comment : MP4 Beryl</t>
  </si>
  <si>
    <t>46 / 1 .     X = 13566.    Y = -852.    Z = 576.   Comment : MP4 Beryl</t>
  </si>
  <si>
    <t>47 / 1 .     X = 13465.    Y = -893.    Z = 576.   Comment : MP4 Beryl</t>
  </si>
  <si>
    <t>48 / 1 .     X = 13171.    Y = -199.    Z = 576.   Comment : MP4 Beryl</t>
  </si>
  <si>
    <t>49 / 1 .     X = 13221.    Y = -195.    Z = 576.   Comment : MP4 Beryl</t>
  </si>
  <si>
    <t>50 / 1 .     X = 13231.    Y = 69.    Z = 576.   Comment : MP4 Beryl</t>
  </si>
  <si>
    <t>51 / 1 .     X = -14909.    Y = -25818.    Z = 576.   Comment : MP5 Pezzottaite</t>
  </si>
  <si>
    <t>52 / 1 .     X = -14950.    Y = -25896.    Z = 576.   Comment : MP5 Pezzottaite</t>
  </si>
  <si>
    <t>53 / 1 .     X = -15026.    Y = -25966.    Z = 579.   Comment : MP5 Pezzottaite</t>
  </si>
  <si>
    <t>54 / 1 .     X = -15121.    Y = -26171.    Z = 579.   Comment : MP5 Pezzottaite</t>
  </si>
  <si>
    <t>55 / 1 .     X = -14993.    Y = -26092.    Z = 579.   Comment : MP5 Pezzottaite</t>
  </si>
  <si>
    <t>56 / 1 .     X = -14833.    Y = -26032.    Z = 579.   Comment : MP5 Pezzottaite</t>
  </si>
  <si>
    <t>57 / 1 .     X = -14678.    Y = -26029.    Z = 579.   Comment : MP5 Pezzottaite</t>
  </si>
  <si>
    <t>58 / 1 .     X = -14694.    Y = -26159.    Z = 579.   Comment : MP5 Pezzottaite</t>
  </si>
  <si>
    <t>59 / 1 .     X = -14901.    Y = -26241.    Z = 579.   Comment : MP5 Pezzottaite</t>
  </si>
  <si>
    <t>60 / 1 .     X = -15110.    Y = -25979.    Z = 592.   Comment : MP5 Pezzottaite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</si>
  <si>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</si>
  <si>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</si>
  <si>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</si>
  <si>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</si>
  <si>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</si>
  <si>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</si>
  <si>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</si>
  <si>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</si>
  <si>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</si>
  <si>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MP1 Pezzottaite Dark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</si>
  <si>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</si>
  <si>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</si>
  <si>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</si>
  <si>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</si>
  <si>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</si>
  <si>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</si>
  <si>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</si>
  <si>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</si>
  <si>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</si>
  <si>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</si>
  <si>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>MP1 Pezzottaite Light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</si>
  <si>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</si>
  <si>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</si>
  <si>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</si>
  <si>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</si>
  <si>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</si>
  <si>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</si>
  <si>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</si>
  <si>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</si>
  <si>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</si>
  <si>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</si>
  <si>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MP2 Beryl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</si>
  <si>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</si>
  <si>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</si>
  <si>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</si>
  <si>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</si>
  <si>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</si>
  <si>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</si>
  <si>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</si>
  <si>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</si>
  <si>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</si>
  <si>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</si>
  <si>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MP3 Beryl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</si>
  <si>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</si>
  <si>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</si>
  <si>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</si>
  <si>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</si>
  <si>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</si>
  <si>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</si>
  <si>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</si>
  <si>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</si>
  <si>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</si>
  <si>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</si>
  <si>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>MP4 Beryl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</si>
  <si>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</si>
  <si>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</si>
  <si>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</si>
  <si>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</si>
  <si>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</si>
  <si>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</si>
  <si>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</si>
  <si>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</si>
  <si>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</si>
  <si>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</si>
  <si>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>MP5 Pezzottaite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</si>
  <si>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</si>
  <si>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</si>
  <si>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</si>
  <si>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</si>
  <si>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</si>
  <si>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</si>
  <si>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</si>
  <si>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</si>
  <si>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</si>
  <si>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FileName :   4_30_19_1 </t>
  </si>
  <si>
    <t xml:space="preserve">Setup Name :  Beryl_1.qtiSet </t>
  </si>
  <si>
    <t xml:space="preserve"> Overlap correction : Yes </t>
  </si>
  <si>
    <t xml:space="preserve"> Measured element : Rb La </t>
  </si>
  <si>
    <t xml:space="preserve"> Overlapping element : Si Ka 1 </t>
  </si>
  <si>
    <t xml:space="preserve"> Used standard : albite-Cr </t>
  </si>
  <si>
    <t xml:space="preserve"> Intensity (cps/nA) : 0.88 </t>
  </si>
  <si>
    <t xml:space="preserve">Date :  1-May-2019 </t>
  </si>
  <si>
    <t xml:space="preserve">Spectromers Conditions :   Sp1 TAP,  Sp1 TAP,  Sp4 TAP,  Sp1 TAP,  Sp5 LLIF,  Sp3 LPET,  Sp2 LPET </t>
  </si>
  <si>
    <t xml:space="preserve">Full Spectromers Conditions :   Sp1 TAP(2d= 25.745,K= 0.00218),  Sp1 TAP(2d= 25.745,K= 0.00218),  Sp4 TAP(2d= 25.745,K= 0.00218),  Sp1 TAP(2d= 25.745,K= 0.00218),  Sp5 LLIF(2d= 4.0267,K= 0.000058),  Sp3 LPET(2d= 8.75,K= 0.000144),  Sp2 LPET(2d= 8.75,K= 0.000144) </t>
  </si>
  <si>
    <t xml:space="preserve">Column Conditions :  Cond 1 : 15keV 20nA  </t>
  </si>
  <si>
    <t xml:space="preserve">User Name :  SX </t>
  </si>
  <si>
    <t xml:space="preserve">DataSet Comment :  MP1 Pezzottaite Light </t>
  </si>
  <si>
    <t xml:space="preserve">Comment :   </t>
  </si>
  <si>
    <t xml:space="preserve">Analysis Date :  4/30/2019 5:09:13 PM </t>
  </si>
  <si>
    <t xml:space="preserve">Project Name :  Yang </t>
  </si>
  <si>
    <t xml:space="preserve">Sample Name :  4_30_19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</si>
  <si>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</si>
  <si>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</si>
  <si>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</si>
  <si>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</si>
  <si>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</si>
  <si>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</si>
  <si>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</si>
  <si>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</si>
  <si>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</si>
  <si>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</si>
  <si>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</si>
  <si>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</si>
  <si>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</si>
  <si>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</si>
  <si>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</si>
  <si>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Na Ka</t>
  </si>
  <si>
    <t>TAP</t>
  </si>
  <si>
    <t xml:space="preserve">   </t>
  </si>
  <si>
    <t>Diff</t>
  </si>
  <si>
    <t>Si Ka</t>
  </si>
  <si>
    <t xml:space="preserve"> Sp4</t>
  </si>
  <si>
    <t>Al Ka</t>
  </si>
  <si>
    <t>Rb La</t>
  </si>
  <si>
    <t xml:space="preserve"> Sp5</t>
  </si>
  <si>
    <t>Cs La</t>
  </si>
  <si>
    <t>LLIF</t>
  </si>
  <si>
    <t xml:space="preserve"> Sp3</t>
  </si>
  <si>
    <t>K  Ka</t>
  </si>
  <si>
    <t>LPET</t>
  </si>
  <si>
    <t xml:space="preserve"> Sp2</t>
  </si>
  <si>
    <t>Ca Ka</t>
  </si>
  <si>
    <t xml:space="preserve">Peak Position :   Sp1 46342 (-600, 600),  Sp1 27738 (-600, 600),  Sp4 32473 (-600, 600),  Sp1 28490 (900, 1),  Sp5 71792 (-500, 500),  Sp3 42758 (-600, 600),  Sp2 38390 (-600, 600) </t>
  </si>
  <si>
    <t xml:space="preserve">Current Sample Position :   X = -13488 Y = 25930 Z = 748 </t>
  </si>
  <si>
    <t xml:space="preserve">Standard Name :   </t>
  </si>
  <si>
    <t xml:space="preserve"> Na On albite-Cr </t>
  </si>
  <si>
    <t xml:space="preserve"> Si On ol-fo92 </t>
  </si>
  <si>
    <t xml:space="preserve"> Al, Ca On anor-hk </t>
  </si>
  <si>
    <t xml:space="preserve"> Rb On RbTiPO4 </t>
  </si>
  <si>
    <t xml:space="preserve"> Cs On CsBr </t>
  </si>
  <si>
    <t xml:space="preserve"> K  On kspar-OR1 </t>
  </si>
  <si>
    <t xml:space="preserve">Standard composition :   </t>
  </si>
  <si>
    <t xml:space="preserve"> albite-Cr = Si : 31.96%, Al : 10.39%, Fe : 0.01%, Ca : 0.01%, Na : 8.77%, K  : 0.02%, O  : 48.72% </t>
  </si>
  <si>
    <t xml:space="preserve"> ol-fo92 = Si : 19.13%, Al : 0.02%, Fe : 6.36%, Mn : 0.09%, Mg : 30.33%, Ca : 0.07%, Ni : 0.32%, O  : 43.74% </t>
  </si>
  <si>
    <t xml:space="preserve"> anor-hk = Si : 20.57%, Al : 18.98%, Fe : 0.38%, Mg : 0.05%, Ca : 13.71%, Na : 0.44%, O  : 46.08% </t>
  </si>
  <si>
    <t xml:space="preserve"> RbTiPO4 = Rb : 34.98%, Ti : 19.6%, P  : 12.68%, O  : 32.74% </t>
  </si>
  <si>
    <t xml:space="preserve"> CsBr = Cs : 62.4528%, Br : 37.5472% </t>
  </si>
  <si>
    <t xml:space="preserve"> kspar-OR1 = Si : 30.1%, Al : 9.83%, Fe : 0.02%, Na : 0.85%, K  : 12.39%, Ba : 0.73%, Sr : 0.03%, Rb : 0.03%, H  : 0.01%, O  : 46.04% </t>
  </si>
  <si>
    <t xml:space="preserve">Calibration file name (Element intensity cps/nA) :   </t>
  </si>
  <si>
    <t xml:space="preserve"> Na : albite-Cr_NaSp1_196.calDat (Na : 66.8 cps/nA) </t>
  </si>
  <si>
    <t xml:space="preserve"> Si : ol-fo92_MgSp4_SiSp1_141.calDat (Si : 333.8 cps/nA) </t>
  </si>
  <si>
    <t xml:space="preserve"> Al : anor-hk_AlSp4_CaSp2_057.calDat (Al : 355.7 cps/nA) </t>
  </si>
  <si>
    <t xml:space="preserve"> Rb : RbTiPO4_RbSp1_002.calDat (Rb : 267.4 cps/nA) </t>
  </si>
  <si>
    <t xml:space="preserve"> Cs : CsBr_CsSp2_CsSp5_001.calDat (Cs : 106.0 cps/nA) </t>
  </si>
  <si>
    <t xml:space="preserve"> K  : kspar-OR1_K Sp3_077.calDat (K  : 186.7 cps/nA) </t>
  </si>
  <si>
    <t xml:space="preserve"> Ca : anor-hk_CaSp2_008.calDat (Ca : 300.5 cps/nA) </t>
  </si>
  <si>
    <t xml:space="preserve">Setup Name :  Beryl_2.qtiSet </t>
  </si>
  <si>
    <t xml:space="preserve">Spectromers Conditions :   Sp1 TAP,  Sp1 TAP,  Sp4 TAP,  Sp1 TAP,  Sp5 LLIF,  Sp3 LPET,  Sp3 LPET,  Sp4 TAP,  Sp3 LPET,  Sp5 LLIF </t>
  </si>
  <si>
    <t xml:space="preserve">Full Spectromers Conditions :   Sp1 TAP(2d= 25.745,K= 0.00218),  Sp1 TAP(2d= 25.745,K= 0.00218),  Sp4 TAP(2d= 25.745,K= 0.00218),  Sp1 TAP(2d= 25.745,K= 0.00218),  Sp5 LLIF(2d= 4.0267,K= 0.000058),  Sp3 LPET(2d= 8.75,K= 0.000144),  Sp3 LPET(2d= 8.75,K= 0.000144),  Sp4 TAP(2d= 25.745,K= 0.00218),  Sp3 LPET(2d= 8.75,K= 0.000144),  Sp5 LLIF(2d= 4.0267,K= 0.000058) </t>
  </si>
  <si>
    <t xml:space="preserve">DataSet Comment :  MP1 Pezzottaite Dark </t>
  </si>
  <si>
    <t xml:space="preserve">Analysis Date :  4/30/2019 3:16:29 PM </t>
  </si>
  <si>
    <t>Sn La</t>
  </si>
  <si>
    <t>Mg Ka</t>
  </si>
  <si>
    <t>P  Ka</t>
  </si>
  <si>
    <t>Ta La</t>
  </si>
  <si>
    <t xml:space="preserve">Peak Position :   Sp1 46342 (-600, 600),  Sp1 27738 (-600, 600),  Sp4 32473 (-600, 600),  Sp1 28490 (900, 1),  Sp5 71792 (-500, 500),  Sp3 42758 (-600, 600),  Sp3 41132 (-300, 300),  Sp4 38496 (-600, 600),  Sp3 70374 (-600, 600),  Sp5 37732 (-500, 500) </t>
  </si>
  <si>
    <t xml:space="preserve">Current Sample Position :   X = -14109 Y = 25849 Z = 752 </t>
  </si>
  <si>
    <t xml:space="preserve"> Si, Mg On ol-fo92 </t>
  </si>
  <si>
    <t xml:space="preserve"> Al On anor-hk </t>
  </si>
  <si>
    <t xml:space="preserve"> Sn On SnO2 </t>
  </si>
  <si>
    <t xml:space="preserve"> P  On ap-synap </t>
  </si>
  <si>
    <t xml:space="preserve"> Ta On ta </t>
  </si>
  <si>
    <t xml:space="preserve"> SnO2 = Sn : 78.77%, O  : 21.23% </t>
  </si>
  <si>
    <t xml:space="preserve"> ap-synap = F  : 3.77%, P  : 18.43%, Ca : 39.74%, O  : 38.07% </t>
  </si>
  <si>
    <t xml:space="preserve"> ta = Ta : 100.% </t>
  </si>
  <si>
    <t xml:space="preserve"> Si, Mg : ol-fo92_MgSp4_SiSp1_141.calDat (Si : 333.8 cps/nA, Mg : 418.7 cps/nA) </t>
  </si>
  <si>
    <t xml:space="preserve"> Sn : SnO2_SnSp3_001.calDat (Sn : 520.5 cps/nA) </t>
  </si>
  <si>
    <t xml:space="preserve"> P  : ap-synap_F Sp1_P Sp3_CaSp2_074.calDat (P  : 118.4 cps/nA) </t>
  </si>
  <si>
    <t xml:space="preserve"> Ta : ta_TaSp5_002.calDat (Ta : 174.6 cps/nA) </t>
  </si>
  <si>
    <t xml:space="preserve">Beam Size :  5 µm </t>
  </si>
  <si>
    <t>Average</t>
  </si>
  <si>
    <t>S.D.</t>
  </si>
  <si>
    <t>Ideal Formula:</t>
  </si>
  <si>
    <r>
      <t>CsLiBe</t>
    </r>
    <r>
      <rPr>
        <vertAlign val="subscript"/>
        <sz val="18"/>
        <color theme="1"/>
        <rFont val="Verdana"/>
        <family val="2"/>
      </rPr>
      <t>2</t>
    </r>
    <r>
      <rPr>
        <sz val="18"/>
        <color theme="1"/>
        <rFont val="Calibri"/>
        <family val="2"/>
        <scheme val="minor"/>
      </rPr>
      <t>Al</t>
    </r>
    <r>
      <rPr>
        <vertAlign val="subscript"/>
        <sz val="18"/>
        <color theme="1"/>
        <rFont val="Verdana"/>
        <family val="2"/>
      </rPr>
      <t>2</t>
    </r>
    <r>
      <rPr>
        <sz val="18"/>
        <color theme="1"/>
        <rFont val="Calibri"/>
        <family val="2"/>
        <scheme val="minor"/>
      </rPr>
      <t>Si</t>
    </r>
    <r>
      <rPr>
        <vertAlign val="subscript"/>
        <sz val="18"/>
        <color theme="1"/>
        <rFont val="Verdana"/>
        <family val="2"/>
      </rPr>
      <t>6</t>
    </r>
    <r>
      <rPr>
        <sz val="18"/>
        <color theme="1"/>
        <rFont val="Calibri"/>
        <family val="2"/>
        <scheme val="minor"/>
      </rPr>
      <t>O</t>
    </r>
    <r>
      <rPr>
        <vertAlign val="subscript"/>
        <sz val="18"/>
        <color theme="1"/>
        <rFont val="Verdana"/>
        <family val="2"/>
      </rPr>
      <t>18</t>
    </r>
  </si>
  <si>
    <t>Empirical formula</t>
  </si>
  <si>
    <r>
      <t>(Cs</t>
    </r>
    <r>
      <rPr>
        <vertAlign val="subscript"/>
        <sz val="18"/>
        <color theme="1"/>
        <rFont val="Calibri"/>
        <family val="2"/>
        <scheme val="minor"/>
      </rPr>
      <t>0.74</t>
    </r>
    <r>
      <rPr>
        <sz val="18"/>
        <color theme="1"/>
        <rFont val="Calibri"/>
        <family val="2"/>
        <scheme val="minor"/>
      </rPr>
      <t>Na</t>
    </r>
    <r>
      <rPr>
        <vertAlign val="subscript"/>
        <sz val="18"/>
        <color theme="1"/>
        <rFont val="Calibri"/>
        <family val="2"/>
        <scheme val="minor"/>
      </rPr>
      <t>0.10</t>
    </r>
    <r>
      <rPr>
        <sz val="18"/>
        <color theme="1"/>
        <rFont val="Calibri"/>
        <family val="2"/>
        <scheme val="minor"/>
      </rPr>
      <t>Rb</t>
    </r>
    <r>
      <rPr>
        <vertAlign val="subscript"/>
        <sz val="18"/>
        <color theme="1"/>
        <rFont val="Calibri"/>
        <family val="2"/>
        <scheme val="minor"/>
      </rPr>
      <t>0.03</t>
    </r>
    <r>
      <rPr>
        <sz val="18"/>
        <color theme="1"/>
        <rFont val="Calibri"/>
        <family val="2"/>
        <scheme val="minor"/>
      </rPr>
      <t>Ca</t>
    </r>
    <r>
      <rPr>
        <vertAlign val="subscript"/>
        <sz val="18"/>
        <color theme="1"/>
        <rFont val="Calibri"/>
        <family val="2"/>
        <scheme val="minor"/>
      </rPr>
      <t>0.03</t>
    </r>
    <r>
      <rPr>
        <sz val="18"/>
        <color theme="1"/>
        <rFont val="Calibri"/>
        <family val="2"/>
        <scheme val="minor"/>
      </rPr>
      <t>K</t>
    </r>
    <r>
      <rPr>
        <vertAlign val="subscript"/>
        <sz val="18"/>
        <color theme="1"/>
        <rFont val="Calibri"/>
        <family val="2"/>
        <scheme val="minor"/>
      </rPr>
      <t>0.02</t>
    </r>
    <r>
      <rPr>
        <sz val="18"/>
        <color theme="1"/>
        <rFont val="Calibri"/>
        <family val="2"/>
        <scheme val="minor"/>
      </rPr>
      <t>)</t>
    </r>
    <r>
      <rPr>
        <vertAlign val="subscript"/>
        <sz val="18"/>
        <color theme="1"/>
        <rFont val="Calibri"/>
        <family val="2"/>
      </rPr>
      <t>Σ</t>
    </r>
    <r>
      <rPr>
        <vertAlign val="subscript"/>
        <sz val="18"/>
        <color theme="1"/>
        <rFont val="Calibri"/>
        <family val="2"/>
        <scheme val="minor"/>
      </rPr>
      <t>0.92</t>
    </r>
    <r>
      <rPr>
        <sz val="18"/>
        <color theme="1"/>
        <rFont val="Calibri"/>
        <family val="2"/>
        <scheme val="minor"/>
      </rPr>
      <t>Li</t>
    </r>
    <r>
      <rPr>
        <vertAlign val="subscript"/>
        <sz val="18"/>
        <color theme="1"/>
        <rFont val="Calibri"/>
        <family val="2"/>
        <scheme val="minor"/>
      </rPr>
      <t>1.08</t>
    </r>
    <r>
      <rPr>
        <sz val="18"/>
        <color theme="1"/>
        <rFont val="Calibri"/>
        <family val="2"/>
        <scheme val="minor"/>
      </rPr>
      <t>Be</t>
    </r>
    <r>
      <rPr>
        <vertAlign val="sub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>Al</t>
    </r>
    <r>
      <rPr>
        <vertAlign val="subscript"/>
        <sz val="18"/>
        <color theme="1"/>
        <rFont val="Calibri"/>
        <family val="2"/>
        <scheme val="minor"/>
      </rPr>
      <t>2.05</t>
    </r>
    <r>
      <rPr>
        <sz val="18"/>
        <color theme="1"/>
        <rFont val="Calibri"/>
        <family val="2"/>
        <scheme val="minor"/>
      </rPr>
      <t>Si</t>
    </r>
    <r>
      <rPr>
        <vertAlign val="subscript"/>
        <sz val="18"/>
        <color theme="1"/>
        <rFont val="Calibri"/>
        <family val="2"/>
        <scheme val="minor"/>
      </rPr>
      <t>5.96</t>
    </r>
    <r>
      <rPr>
        <sz val="18"/>
        <color theme="1"/>
        <rFont val="Calibri"/>
        <family val="2"/>
        <scheme val="minor"/>
      </rPr>
      <t>O</t>
    </r>
    <r>
      <rPr>
        <vertAlign val="subscript"/>
        <sz val="18"/>
        <color theme="1"/>
        <rFont val="Calibri"/>
        <family val="2"/>
        <scheme val="minor"/>
      </rPr>
      <t>18</t>
    </r>
  </si>
  <si>
    <t>Li2O</t>
  </si>
  <si>
    <t>Li2O and BeO were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</si>
</sst>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Verdana"/>
      <family val="2"/>
    </font>
    <font>
      <vertAlign val="subscript"/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B1" workbookViewId="0">
      <selection activeCell="P24" sqref="P24"/>
    </sheetView>
  </sheetViews>
  <sheetFormatPr defaultRowHeight="15" x14ac:dyDescent="0.25"/>
  <cols>
    <col min="2" max="2" width="6.5703125" customWidth="1"/>
    <col min="3" max="3" width="12.42578125" customWidth="1"/>
  </cols>
  <sheetData>
    <row r="1" spans="1:23" x14ac:dyDescent="0.25">
      <c r="D1" t="s">
        <v>1</v>
      </c>
      <c r="M1" t="s">
        <v>109</v>
      </c>
      <c r="N1" t="s">
        <v>37</v>
      </c>
      <c r="W1" t="s">
        <v>109</v>
      </c>
    </row>
    <row r="2" spans="1:23" x14ac:dyDescent="0.25">
      <c r="A2" t="s">
        <v>110</v>
      </c>
      <c r="B2" t="s">
        <v>114</v>
      </c>
      <c r="C2" t="s">
        <v>116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32</v>
      </c>
      <c r="K2" t="s">
        <v>33</v>
      </c>
      <c r="L2" t="s">
        <v>34</v>
      </c>
      <c r="M2" t="s">
        <v>35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285</v>
      </c>
      <c r="U2" t="s">
        <v>48</v>
      </c>
      <c r="V2" t="s">
        <v>49</v>
      </c>
      <c r="W2" t="s">
        <v>35</v>
      </c>
    </row>
    <row r="3" spans="1:23" x14ac:dyDescent="0.25">
      <c r="A3" t="s">
        <v>172</v>
      </c>
      <c r="B3">
        <v>51</v>
      </c>
      <c r="C3" t="s">
        <v>173</v>
      </c>
      <c r="D3">
        <v>0.33313700000000002</v>
      </c>
      <c r="E3">
        <v>25.390450000000001</v>
      </c>
      <c r="F3">
        <v>8.3606770000000008</v>
      </c>
      <c r="G3">
        <v>0.45610099999999998</v>
      </c>
      <c r="H3">
        <v>14.95496</v>
      </c>
      <c r="I3">
        <v>0.123638</v>
      </c>
      <c r="J3">
        <v>44.987630000000003</v>
      </c>
      <c r="K3">
        <v>4.2</v>
      </c>
      <c r="L3">
        <v>0.202935</v>
      </c>
      <c r="M3">
        <v>99.009529999999998</v>
      </c>
      <c r="N3" s="5">
        <v>0.44906200000000002</v>
      </c>
      <c r="O3" s="5">
        <v>54.319650000000003</v>
      </c>
      <c r="P3" s="5">
        <v>15.79745</v>
      </c>
      <c r="Q3" s="5">
        <v>0.49879299999999999</v>
      </c>
      <c r="R3" s="5">
        <v>15.85514</v>
      </c>
      <c r="S3" s="5">
        <v>0.14893500000000001</v>
      </c>
      <c r="T3">
        <v>2.4500000000000002</v>
      </c>
      <c r="U3">
        <v>7.6</v>
      </c>
      <c r="V3" s="6">
        <v>0.283947</v>
      </c>
      <c r="W3">
        <f>SUM(N3:V3)</f>
        <v>97.402977000000007</v>
      </c>
    </row>
    <row r="4" spans="1:23" x14ac:dyDescent="0.25">
      <c r="A4" t="s">
        <v>174</v>
      </c>
      <c r="B4">
        <v>52</v>
      </c>
      <c r="C4" t="s">
        <v>173</v>
      </c>
      <c r="D4">
        <v>0.32485900000000001</v>
      </c>
      <c r="E4">
        <v>25.24231</v>
      </c>
      <c r="F4">
        <v>8.4328450000000004</v>
      </c>
      <c r="G4">
        <v>0.42273100000000002</v>
      </c>
      <c r="H4">
        <v>14.940189999999999</v>
      </c>
      <c r="I4">
        <v>0.122479</v>
      </c>
      <c r="J4">
        <v>44.869300000000003</v>
      </c>
      <c r="K4">
        <v>4.2</v>
      </c>
      <c r="L4">
        <v>0.186394</v>
      </c>
      <c r="M4">
        <v>98.741110000000006</v>
      </c>
      <c r="N4">
        <v>0.43790200000000001</v>
      </c>
      <c r="O4">
        <v>54.002719999999997</v>
      </c>
      <c r="P4">
        <v>15.933809999999999</v>
      </c>
      <c r="Q4">
        <v>0.46229999999999999</v>
      </c>
      <c r="R4">
        <v>15.83949</v>
      </c>
      <c r="S4">
        <v>0.147539</v>
      </c>
      <c r="T4">
        <v>2.4500000000000002</v>
      </c>
      <c r="U4">
        <v>7.6</v>
      </c>
      <c r="V4">
        <v>0.26080300000000001</v>
      </c>
      <c r="W4" s="6">
        <f t="shared" ref="W4:W13" si="0">SUM(N4:V4)</f>
        <v>97.134563999999983</v>
      </c>
    </row>
    <row r="5" spans="1:23" x14ac:dyDescent="0.25">
      <c r="A5" t="s">
        <v>175</v>
      </c>
      <c r="B5">
        <v>53</v>
      </c>
      <c r="C5" t="s">
        <v>173</v>
      </c>
      <c r="D5">
        <v>0.323384</v>
      </c>
      <c r="E5">
        <v>25.248180000000001</v>
      </c>
      <c r="F5">
        <v>8.4625129999999995</v>
      </c>
      <c r="G5">
        <v>0.47167799999999999</v>
      </c>
      <c r="H5">
        <v>14.94313</v>
      </c>
      <c r="I5">
        <v>0.12607399999999999</v>
      </c>
      <c r="J5">
        <v>44.905430000000003</v>
      </c>
      <c r="K5">
        <v>4.2</v>
      </c>
      <c r="L5">
        <v>0.181538</v>
      </c>
      <c r="M5">
        <v>98.861919999999998</v>
      </c>
      <c r="N5">
        <v>0.43591400000000002</v>
      </c>
      <c r="O5">
        <v>54.01529</v>
      </c>
      <c r="P5">
        <v>15.98986</v>
      </c>
      <c r="Q5">
        <v>0.51582799999999995</v>
      </c>
      <c r="R5">
        <v>15.842599999999999</v>
      </c>
      <c r="S5">
        <v>0.15187</v>
      </c>
      <c r="T5">
        <v>2.4500000000000002</v>
      </c>
      <c r="U5">
        <v>7.6</v>
      </c>
      <c r="V5">
        <v>0.25400800000000001</v>
      </c>
      <c r="W5" s="6">
        <f t="shared" si="0"/>
        <v>97.255369999999999</v>
      </c>
    </row>
    <row r="6" spans="1:23" x14ac:dyDescent="0.25">
      <c r="A6" t="s">
        <v>176</v>
      </c>
      <c r="B6">
        <v>54</v>
      </c>
      <c r="C6" t="s">
        <v>173</v>
      </c>
      <c r="D6">
        <v>0.33878399999999997</v>
      </c>
      <c r="E6">
        <v>24.991009999999999</v>
      </c>
      <c r="F6">
        <v>8.4933019999999999</v>
      </c>
      <c r="G6">
        <v>0.41056500000000001</v>
      </c>
      <c r="H6">
        <v>14.713229999999999</v>
      </c>
      <c r="I6">
        <v>0.13181399999999999</v>
      </c>
      <c r="J6">
        <v>44.628570000000003</v>
      </c>
      <c r="K6">
        <v>4.2</v>
      </c>
      <c r="L6">
        <v>0.18603700000000001</v>
      </c>
      <c r="M6">
        <v>98.093320000000006</v>
      </c>
      <c r="N6">
        <v>0.45667400000000002</v>
      </c>
      <c r="O6">
        <v>53.465110000000003</v>
      </c>
      <c r="P6">
        <v>16.04804</v>
      </c>
      <c r="Q6">
        <v>0.44899499999999998</v>
      </c>
      <c r="R6">
        <v>15.59886</v>
      </c>
      <c r="S6">
        <v>0.15878500000000001</v>
      </c>
      <c r="T6">
        <v>2.4500000000000002</v>
      </c>
      <c r="U6">
        <v>7.6</v>
      </c>
      <c r="V6">
        <v>0.26030300000000001</v>
      </c>
      <c r="W6" s="6">
        <f t="shared" si="0"/>
        <v>96.486766999999986</v>
      </c>
    </row>
    <row r="7" spans="1:23" x14ac:dyDescent="0.25">
      <c r="A7" t="s">
        <v>177</v>
      </c>
      <c r="B7">
        <v>55</v>
      </c>
      <c r="C7" t="s">
        <v>173</v>
      </c>
      <c r="D7">
        <v>0.33190500000000001</v>
      </c>
      <c r="E7">
        <v>25.1312</v>
      </c>
      <c r="F7">
        <v>8.5535379999999996</v>
      </c>
      <c r="G7">
        <v>0.42760199999999998</v>
      </c>
      <c r="H7">
        <v>14.84923</v>
      </c>
      <c r="I7">
        <v>0.124543</v>
      </c>
      <c r="J7">
        <v>44.848640000000003</v>
      </c>
      <c r="K7">
        <v>4.2</v>
      </c>
      <c r="L7">
        <v>0.18817300000000001</v>
      </c>
      <c r="M7">
        <v>98.654830000000004</v>
      </c>
      <c r="N7">
        <v>0.44740099999999999</v>
      </c>
      <c r="O7">
        <v>53.765030000000003</v>
      </c>
      <c r="P7">
        <v>16.161860000000001</v>
      </c>
      <c r="Q7">
        <v>0.46762599999999999</v>
      </c>
      <c r="R7">
        <v>15.74305</v>
      </c>
      <c r="S7">
        <v>0.15002499999999999</v>
      </c>
      <c r="T7">
        <v>2.4500000000000002</v>
      </c>
      <c r="U7">
        <v>7.6</v>
      </c>
      <c r="V7">
        <v>0.263291</v>
      </c>
      <c r="W7" s="6">
        <f t="shared" si="0"/>
        <v>97.048282999999984</v>
      </c>
    </row>
    <row r="8" spans="1:23" x14ac:dyDescent="0.25">
      <c r="A8" t="s">
        <v>178</v>
      </c>
      <c r="B8">
        <v>56</v>
      </c>
      <c r="C8" t="s">
        <v>173</v>
      </c>
      <c r="D8">
        <v>0.34671000000000002</v>
      </c>
      <c r="E8">
        <v>25.59892</v>
      </c>
      <c r="F8">
        <v>8.3736259999999998</v>
      </c>
      <c r="G8">
        <v>0.46871200000000002</v>
      </c>
      <c r="H8">
        <v>15.366910000000001</v>
      </c>
      <c r="I8">
        <v>0.13222900000000001</v>
      </c>
      <c r="J8">
        <v>45.262450000000001</v>
      </c>
      <c r="K8">
        <v>4.2</v>
      </c>
      <c r="L8">
        <v>0.186171</v>
      </c>
      <c r="M8">
        <v>99.935730000000007</v>
      </c>
      <c r="N8">
        <v>0.467358</v>
      </c>
      <c r="O8">
        <v>54.76567</v>
      </c>
      <c r="P8">
        <v>15.821910000000001</v>
      </c>
      <c r="Q8">
        <v>0.51258499999999996</v>
      </c>
      <c r="R8">
        <v>16.291889999999999</v>
      </c>
      <c r="S8">
        <v>0.15928500000000001</v>
      </c>
      <c r="T8">
        <v>2.4500000000000002</v>
      </c>
      <c r="U8">
        <v>7.6</v>
      </c>
      <c r="V8">
        <v>0.26049099999999997</v>
      </c>
      <c r="W8" s="6">
        <f t="shared" si="0"/>
        <v>98.329188999999985</v>
      </c>
    </row>
    <row r="9" spans="1:23" x14ac:dyDescent="0.25">
      <c r="A9" t="s">
        <v>179</v>
      </c>
      <c r="B9">
        <v>57</v>
      </c>
      <c r="C9" t="s">
        <v>173</v>
      </c>
      <c r="D9">
        <v>0.34926299999999999</v>
      </c>
      <c r="E9">
        <v>25.980070000000001</v>
      </c>
      <c r="F9">
        <v>8.2391620000000003</v>
      </c>
      <c r="G9">
        <v>0.46058199999999999</v>
      </c>
      <c r="H9">
        <v>15.03877</v>
      </c>
      <c r="I9">
        <v>0.124111</v>
      </c>
      <c r="J9">
        <v>45.555430000000001</v>
      </c>
      <c r="K9">
        <v>4.2</v>
      </c>
      <c r="L9">
        <v>0.18517</v>
      </c>
      <c r="M9">
        <v>100.1326</v>
      </c>
      <c r="N9">
        <v>0.47079900000000002</v>
      </c>
      <c r="O9">
        <v>55.58108</v>
      </c>
      <c r="P9">
        <v>15.56785</v>
      </c>
      <c r="Q9">
        <v>0.50369399999999998</v>
      </c>
      <c r="R9">
        <v>15.944000000000001</v>
      </c>
      <c r="S9">
        <v>0.149506</v>
      </c>
      <c r="T9">
        <v>2.4500000000000002</v>
      </c>
      <c r="U9">
        <v>7.6</v>
      </c>
      <c r="V9">
        <v>0.25908999999999999</v>
      </c>
      <c r="W9" s="6">
        <f t="shared" si="0"/>
        <v>98.526019000000005</v>
      </c>
    </row>
    <row r="10" spans="1:23" x14ac:dyDescent="0.25">
      <c r="A10" t="s">
        <v>180</v>
      </c>
      <c r="B10">
        <v>58</v>
      </c>
      <c r="C10" t="s">
        <v>173</v>
      </c>
      <c r="D10">
        <v>0.35475099999999998</v>
      </c>
      <c r="E10">
        <v>25.848700000000001</v>
      </c>
      <c r="F10">
        <v>8.3222819999999995</v>
      </c>
      <c r="G10">
        <v>0.43054799999999999</v>
      </c>
      <c r="H10">
        <v>15.215909999999999</v>
      </c>
      <c r="I10">
        <v>0.121796</v>
      </c>
      <c r="J10">
        <v>45.489199999999997</v>
      </c>
      <c r="K10">
        <v>4.2</v>
      </c>
      <c r="L10">
        <v>0.18574199999999999</v>
      </c>
      <c r="M10">
        <v>100.16889999999999</v>
      </c>
      <c r="N10">
        <v>0.47819600000000001</v>
      </c>
      <c r="O10">
        <v>55.30003</v>
      </c>
      <c r="P10">
        <v>15.7249</v>
      </c>
      <c r="Q10">
        <v>0.47084799999999999</v>
      </c>
      <c r="R10">
        <v>16.131799999999998</v>
      </c>
      <c r="S10">
        <v>0.14671699999999999</v>
      </c>
      <c r="T10">
        <v>2.4500000000000002</v>
      </c>
      <c r="U10">
        <v>7.6</v>
      </c>
      <c r="V10">
        <v>0.25989000000000001</v>
      </c>
      <c r="W10" s="6">
        <f t="shared" si="0"/>
        <v>98.562380999999988</v>
      </c>
    </row>
    <row r="11" spans="1:23" x14ac:dyDescent="0.25">
      <c r="A11" t="s">
        <v>181</v>
      </c>
      <c r="B11">
        <v>59</v>
      </c>
      <c r="C11" t="s">
        <v>173</v>
      </c>
      <c r="D11">
        <v>0.36330400000000002</v>
      </c>
      <c r="E11">
        <v>25.37416</v>
      </c>
      <c r="F11">
        <v>8.4514859999999992</v>
      </c>
      <c r="G11">
        <v>0.42133100000000001</v>
      </c>
      <c r="H11">
        <v>14.85872</v>
      </c>
      <c r="I11">
        <v>0.137465</v>
      </c>
      <c r="J11">
        <v>45.04898</v>
      </c>
      <c r="K11">
        <v>4.2</v>
      </c>
      <c r="L11">
        <v>0.19006999999999999</v>
      </c>
      <c r="M11">
        <v>99.045509999999993</v>
      </c>
      <c r="N11">
        <v>0.48972700000000002</v>
      </c>
      <c r="O11">
        <v>54.284799999999997</v>
      </c>
      <c r="P11">
        <v>15.96903</v>
      </c>
      <c r="Q11">
        <v>0.46076800000000001</v>
      </c>
      <c r="R11">
        <v>15.75311</v>
      </c>
      <c r="S11">
        <v>0.16559199999999999</v>
      </c>
      <c r="T11">
        <v>2.4500000000000002</v>
      </c>
      <c r="U11">
        <v>7.6</v>
      </c>
      <c r="V11">
        <v>0.26594499999999999</v>
      </c>
      <c r="W11" s="6">
        <f t="shared" si="0"/>
        <v>97.438972000000007</v>
      </c>
    </row>
    <row r="12" spans="1:23" x14ac:dyDescent="0.25">
      <c r="A12" t="s">
        <v>182</v>
      </c>
      <c r="B12">
        <v>60</v>
      </c>
      <c r="C12" t="s">
        <v>173</v>
      </c>
      <c r="D12">
        <v>0.35980000000000001</v>
      </c>
      <c r="E12">
        <v>25.871790000000001</v>
      </c>
      <c r="F12">
        <v>8.2289849999999998</v>
      </c>
      <c r="G12">
        <v>0.44953500000000002</v>
      </c>
      <c r="H12">
        <v>15.05453</v>
      </c>
      <c r="I12">
        <v>0.12225800000000001</v>
      </c>
      <c r="J12">
        <v>45.42521</v>
      </c>
      <c r="K12">
        <v>4.2</v>
      </c>
      <c r="L12">
        <v>0.182672</v>
      </c>
      <c r="M12">
        <v>99.894779999999997</v>
      </c>
      <c r="N12">
        <v>0.48500300000000002</v>
      </c>
      <c r="O12">
        <v>55.349429999999998</v>
      </c>
      <c r="P12">
        <v>15.54862</v>
      </c>
      <c r="Q12">
        <v>0.49161199999999999</v>
      </c>
      <c r="R12">
        <v>15.960710000000001</v>
      </c>
      <c r="S12">
        <v>0.14727399999999999</v>
      </c>
      <c r="T12">
        <v>2.4500000000000002</v>
      </c>
      <c r="U12">
        <v>7.6</v>
      </c>
      <c r="V12">
        <v>0.25559500000000002</v>
      </c>
      <c r="W12" s="6">
        <f t="shared" si="0"/>
        <v>98.288243999999992</v>
      </c>
    </row>
    <row r="13" spans="1:23" x14ac:dyDescent="0.25">
      <c r="C13" t="s">
        <v>279</v>
      </c>
      <c r="N13" s="3">
        <f>AVERAGE(N3:N12)</f>
        <v>0.46180359999999998</v>
      </c>
      <c r="O13" s="3">
        <f t="shared" ref="O13:W13" si="1">AVERAGE(O3:O12)</f>
        <v>54.484881000000009</v>
      </c>
      <c r="P13" s="3">
        <f t="shared" si="1"/>
        <v>15.856333000000001</v>
      </c>
      <c r="Q13" s="3">
        <f t="shared" si="1"/>
        <v>0.48330489999999998</v>
      </c>
      <c r="R13" s="3">
        <f t="shared" si="1"/>
        <v>15.896065000000002</v>
      </c>
      <c r="S13" s="3">
        <f t="shared" si="1"/>
        <v>0.15255279999999999</v>
      </c>
      <c r="T13" s="3">
        <v>2.4500000000000002</v>
      </c>
      <c r="U13" s="3">
        <v>7.6</v>
      </c>
      <c r="V13" s="3">
        <f t="shared" si="1"/>
        <v>0.26233629999999997</v>
      </c>
      <c r="W13" s="3">
        <f t="shared" si="0"/>
        <v>97.647276600000012</v>
      </c>
    </row>
    <row r="14" spans="1:23" x14ac:dyDescent="0.25">
      <c r="C14" t="s">
        <v>280</v>
      </c>
      <c r="N14" s="3">
        <f>STDEV(N3:N12)</f>
        <v>1.9252883508133992E-2</v>
      </c>
      <c r="O14" s="3">
        <f t="shared" ref="O14:W14" si="2">STDEV(O3:O12)</f>
        <v>0.72807619850687399</v>
      </c>
      <c r="P14" s="3">
        <f t="shared" si="2"/>
        <v>0.20178855721604588</v>
      </c>
      <c r="Q14" s="3">
        <f t="shared" si="2"/>
        <v>2.3960546336982094E-2</v>
      </c>
      <c r="R14" s="3">
        <f t="shared" si="2"/>
        <v>0.19962180571437202</v>
      </c>
      <c r="S14" s="3">
        <f t="shared" si="2"/>
        <v>6.4158788053114337E-3</v>
      </c>
      <c r="T14" s="3"/>
      <c r="U14" s="3">
        <v>0</v>
      </c>
      <c r="V14" s="3">
        <f t="shared" si="2"/>
        <v>8.3144821853865965E-3</v>
      </c>
      <c r="W14" s="3">
        <f t="shared" si="2"/>
        <v>0.72346096849261243</v>
      </c>
    </row>
    <row r="16" spans="1:23" ht="25.5" x14ac:dyDescent="0.4">
      <c r="C16" t="s">
        <v>281</v>
      </c>
      <c r="G16" s="4" t="s">
        <v>282</v>
      </c>
    </row>
    <row r="18" spans="3:8" ht="26.25" x14ac:dyDescent="0.45">
      <c r="C18" t="s">
        <v>283</v>
      </c>
      <c r="G18" s="4" t="s">
        <v>284</v>
      </c>
    </row>
    <row r="19" spans="3:8" x14ac:dyDescent="0.25">
      <c r="H19" t="s">
        <v>286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workbookViewId="0">
      <selection sqref="A1:AW62"/>
    </sheetView>
  </sheetViews>
  <sheetFormatPr defaultRowHeight="15" x14ac:dyDescent="0.25"/>
  <sheetData>
    <row r="1" spans="1:48" x14ac:dyDescent="0.25">
      <c r="B1" t="s">
        <v>109</v>
      </c>
      <c r="I1" t="s">
        <v>1</v>
      </c>
      <c r="V1" t="s">
        <v>109</v>
      </c>
      <c r="W1" t="s">
        <v>2</v>
      </c>
      <c r="AJ1" t="s">
        <v>3</v>
      </c>
    </row>
    <row r="2" spans="1:48" x14ac:dyDescent="0.25">
      <c r="A2" t="s">
        <v>110</v>
      </c>
      <c r="B2" t="s">
        <v>111</v>
      </c>
      <c r="C2" t="s">
        <v>112</v>
      </c>
      <c r="D2" t="s">
        <v>17</v>
      </c>
      <c r="E2" t="s">
        <v>113</v>
      </c>
      <c r="F2" t="s">
        <v>114</v>
      </c>
      <c r="G2" t="s">
        <v>115</v>
      </c>
      <c r="H2" t="s">
        <v>116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 t="s">
        <v>33</v>
      </c>
      <c r="AV2" t="s">
        <v>34</v>
      </c>
    </row>
    <row r="3" spans="1:48" x14ac:dyDescent="0.25">
      <c r="A3" t="s">
        <v>117</v>
      </c>
      <c r="B3">
        <v>-14109</v>
      </c>
      <c r="C3">
        <v>25849</v>
      </c>
      <c r="D3">
        <v>752</v>
      </c>
      <c r="E3" s="1">
        <v>43585.636446759258</v>
      </c>
      <c r="F3">
        <v>1</v>
      </c>
      <c r="G3" t="s">
        <v>109</v>
      </c>
      <c r="H3" t="s">
        <v>118</v>
      </c>
      <c r="I3">
        <v>1.190736</v>
      </c>
      <c r="J3">
        <v>28.10031</v>
      </c>
      <c r="K3">
        <v>8.9414899999999999</v>
      </c>
      <c r="L3">
        <v>0.118853</v>
      </c>
      <c r="M3">
        <v>5.3391310000000001</v>
      </c>
      <c r="N3">
        <v>1.1893000000000001E-2</v>
      </c>
      <c r="O3">
        <v>5.6231000000000003E-2</v>
      </c>
      <c r="P3">
        <v>5.6709000000000002E-2</v>
      </c>
      <c r="Q3">
        <v>6.5697000000000005E-2</v>
      </c>
      <c r="R3">
        <v>0.310969</v>
      </c>
      <c r="S3">
        <v>49.79477</v>
      </c>
      <c r="T3">
        <v>5</v>
      </c>
      <c r="V3">
        <v>98.986789999999999</v>
      </c>
      <c r="W3">
        <v>7.1079000000000003E-2</v>
      </c>
      <c r="X3">
        <v>0.39573000000000003</v>
      </c>
      <c r="Y3">
        <v>0.12429</v>
      </c>
      <c r="Z3">
        <v>2.7456000000000001E-2</v>
      </c>
      <c r="AA3">
        <v>0.345524</v>
      </c>
      <c r="AB3">
        <v>1.3533E-2</v>
      </c>
      <c r="AC3">
        <v>4.4122000000000001E-2</v>
      </c>
      <c r="AD3">
        <v>1.5623E-2</v>
      </c>
      <c r="AE3">
        <v>2.1668E-2</v>
      </c>
      <c r="AF3">
        <v>0.23206399999999999</v>
      </c>
      <c r="AJ3">
        <v>256</v>
      </c>
      <c r="AK3">
        <v>256</v>
      </c>
      <c r="AL3">
        <v>191</v>
      </c>
      <c r="AM3">
        <v>285</v>
      </c>
      <c r="AN3">
        <v>1139</v>
      </c>
      <c r="AO3">
        <v>155</v>
      </c>
      <c r="AP3">
        <v>499</v>
      </c>
      <c r="AQ3">
        <v>150</v>
      </c>
      <c r="AR3">
        <v>169</v>
      </c>
      <c r="AS3">
        <v>2623</v>
      </c>
    </row>
    <row r="4" spans="1:48" x14ac:dyDescent="0.25">
      <c r="A4" t="s">
        <v>119</v>
      </c>
      <c r="B4">
        <v>-14039</v>
      </c>
      <c r="C4">
        <v>25712</v>
      </c>
      <c r="D4">
        <v>752</v>
      </c>
      <c r="E4" s="1">
        <v>43585.693229166667</v>
      </c>
      <c r="F4">
        <v>2</v>
      </c>
      <c r="G4" t="s">
        <v>109</v>
      </c>
      <c r="H4" t="s">
        <v>118</v>
      </c>
      <c r="I4">
        <v>1.1596230000000001</v>
      </c>
      <c r="J4">
        <v>27.96556</v>
      </c>
      <c r="K4">
        <v>8.9729220000000005</v>
      </c>
      <c r="L4">
        <v>0.11380800000000001</v>
      </c>
      <c r="M4">
        <v>5.3852419999999999</v>
      </c>
      <c r="N4">
        <v>1.9217999999999999E-2</v>
      </c>
      <c r="O4">
        <v>6.2290999999999999E-2</v>
      </c>
      <c r="P4">
        <v>9.1356999999999994E-2</v>
      </c>
      <c r="Q4">
        <v>4.7182000000000002E-2</v>
      </c>
      <c r="R4">
        <v>0.35016799999999998</v>
      </c>
      <c r="S4">
        <v>49.670560000000002</v>
      </c>
      <c r="T4">
        <v>5</v>
      </c>
      <c r="V4">
        <v>98.83793</v>
      </c>
      <c r="W4">
        <v>6.9841E-2</v>
      </c>
      <c r="X4">
        <v>0.393876</v>
      </c>
      <c r="Y4">
        <v>0.124441</v>
      </c>
      <c r="Z4">
        <v>2.6561999999999999E-2</v>
      </c>
      <c r="AA4">
        <v>0.34787899999999999</v>
      </c>
      <c r="AB4">
        <v>1.3361E-2</v>
      </c>
      <c r="AC4">
        <v>4.3834999999999999E-2</v>
      </c>
      <c r="AD4">
        <v>1.7462999999999999E-2</v>
      </c>
      <c r="AE4">
        <v>1.9392E-2</v>
      </c>
      <c r="AF4">
        <v>0.23178399999999999</v>
      </c>
      <c r="AJ4">
        <v>252</v>
      </c>
      <c r="AK4">
        <v>255</v>
      </c>
      <c r="AL4">
        <v>194</v>
      </c>
      <c r="AM4">
        <v>276</v>
      </c>
      <c r="AN4">
        <v>1195</v>
      </c>
      <c r="AO4">
        <v>148</v>
      </c>
      <c r="AP4">
        <v>492</v>
      </c>
      <c r="AQ4">
        <v>153</v>
      </c>
      <c r="AR4">
        <v>163</v>
      </c>
      <c r="AS4">
        <v>2598</v>
      </c>
    </row>
    <row r="5" spans="1:48" x14ac:dyDescent="0.25">
      <c r="A5" t="s">
        <v>120</v>
      </c>
      <c r="B5">
        <v>-14022</v>
      </c>
      <c r="C5">
        <v>25538</v>
      </c>
      <c r="D5">
        <v>752</v>
      </c>
      <c r="E5" s="1">
        <v>43585.695567129631</v>
      </c>
      <c r="F5">
        <v>3</v>
      </c>
      <c r="G5" t="s">
        <v>109</v>
      </c>
      <c r="H5" t="s">
        <v>118</v>
      </c>
      <c r="I5">
        <v>1.224915</v>
      </c>
      <c r="J5">
        <v>28.004799999999999</v>
      </c>
      <c r="K5">
        <v>8.8643129999999992</v>
      </c>
      <c r="L5">
        <v>0.12261900000000001</v>
      </c>
      <c r="M5">
        <v>5.4776109999999996</v>
      </c>
      <c r="N5">
        <v>8.3630000000000006E-3</v>
      </c>
      <c r="O5">
        <v>7.3168999999999998E-2</v>
      </c>
      <c r="P5">
        <v>7.7990000000000004E-2</v>
      </c>
      <c r="Q5">
        <v>5.4890000000000001E-2</v>
      </c>
      <c r="R5">
        <v>0.28270000000000001</v>
      </c>
      <c r="S5">
        <v>49.63326</v>
      </c>
      <c r="T5">
        <v>5</v>
      </c>
      <c r="V5">
        <v>98.824619999999996</v>
      </c>
      <c r="W5">
        <v>7.4417999999999998E-2</v>
      </c>
      <c r="X5">
        <v>0.39774700000000002</v>
      </c>
      <c r="Y5">
        <v>0.127138</v>
      </c>
      <c r="Z5">
        <v>2.8570999999999999E-2</v>
      </c>
      <c r="AA5">
        <v>0.36228300000000002</v>
      </c>
      <c r="AB5">
        <v>1.4012999999999999E-2</v>
      </c>
      <c r="AC5">
        <v>4.6233999999999997E-2</v>
      </c>
      <c r="AD5">
        <v>1.719E-2</v>
      </c>
      <c r="AE5">
        <v>2.1266E-2</v>
      </c>
      <c r="AF5">
        <v>0.25152099999999999</v>
      </c>
      <c r="AJ5">
        <v>260</v>
      </c>
      <c r="AK5">
        <v>265</v>
      </c>
      <c r="AL5">
        <v>200</v>
      </c>
      <c r="AM5">
        <v>294</v>
      </c>
      <c r="AN5">
        <v>1190</v>
      </c>
      <c r="AO5">
        <v>163</v>
      </c>
      <c r="AP5">
        <v>513</v>
      </c>
      <c r="AQ5">
        <v>153</v>
      </c>
      <c r="AR5">
        <v>173</v>
      </c>
      <c r="AS5">
        <v>2873</v>
      </c>
    </row>
    <row r="6" spans="1:48" x14ac:dyDescent="0.25">
      <c r="A6" t="s">
        <v>121</v>
      </c>
      <c r="B6">
        <v>-13823</v>
      </c>
      <c r="C6">
        <v>25469</v>
      </c>
      <c r="D6">
        <v>752</v>
      </c>
      <c r="E6" s="1">
        <v>43585.697974537034</v>
      </c>
      <c r="F6">
        <v>4</v>
      </c>
      <c r="G6" t="s">
        <v>109</v>
      </c>
      <c r="H6" t="s">
        <v>118</v>
      </c>
      <c r="I6">
        <v>1.2570380000000001</v>
      </c>
      <c r="J6">
        <v>28.258320000000001</v>
      </c>
      <c r="K6">
        <v>8.9443839999999994</v>
      </c>
      <c r="L6">
        <v>0.100886</v>
      </c>
      <c r="M6">
        <v>4.9267529999999997</v>
      </c>
      <c r="N6">
        <v>7.8750000000000001E-3</v>
      </c>
      <c r="O6">
        <v>8.4123000000000003E-2</v>
      </c>
      <c r="P6">
        <v>7.4023000000000005E-2</v>
      </c>
      <c r="Q6">
        <v>5.6994999999999997E-2</v>
      </c>
      <c r="R6">
        <v>0.37668200000000002</v>
      </c>
      <c r="S6">
        <v>49.991570000000003</v>
      </c>
      <c r="T6">
        <v>5</v>
      </c>
      <c r="V6">
        <v>99.078649999999996</v>
      </c>
      <c r="W6">
        <v>7.4998999999999996E-2</v>
      </c>
      <c r="X6">
        <v>0.40092100000000003</v>
      </c>
      <c r="Y6">
        <v>0.12767200000000001</v>
      </c>
      <c r="Z6">
        <v>2.5285999999999999E-2</v>
      </c>
      <c r="AA6">
        <v>0.33940399999999998</v>
      </c>
      <c r="AB6">
        <v>1.359E-2</v>
      </c>
      <c r="AC6">
        <v>4.4984000000000003E-2</v>
      </c>
      <c r="AD6">
        <v>1.695E-2</v>
      </c>
      <c r="AE6">
        <v>2.2674E-2</v>
      </c>
      <c r="AF6">
        <v>0.24268300000000001</v>
      </c>
      <c r="AJ6">
        <v>244</v>
      </c>
      <c r="AK6">
        <v>270</v>
      </c>
      <c r="AL6">
        <v>195</v>
      </c>
      <c r="AM6">
        <v>263</v>
      </c>
      <c r="AN6">
        <v>1064</v>
      </c>
      <c r="AO6">
        <v>158</v>
      </c>
      <c r="AP6">
        <v>489</v>
      </c>
      <c r="AQ6">
        <v>153</v>
      </c>
      <c r="AR6">
        <v>194</v>
      </c>
      <c r="AS6">
        <v>2706</v>
      </c>
    </row>
    <row r="7" spans="1:48" x14ac:dyDescent="0.25">
      <c r="A7" t="s">
        <v>122</v>
      </c>
      <c r="B7">
        <v>-13840</v>
      </c>
      <c r="C7">
        <v>25680</v>
      </c>
      <c r="D7">
        <v>752</v>
      </c>
      <c r="E7" s="1">
        <v>43585.700428240743</v>
      </c>
      <c r="F7">
        <v>5</v>
      </c>
      <c r="G7" t="s">
        <v>109</v>
      </c>
      <c r="H7" t="s">
        <v>118</v>
      </c>
      <c r="I7">
        <v>1.1685669999999999</v>
      </c>
      <c r="J7">
        <v>27.938890000000001</v>
      </c>
      <c r="K7">
        <v>8.8815179999999998</v>
      </c>
      <c r="L7">
        <v>0.150423</v>
      </c>
      <c r="M7">
        <v>5.6129340000000001</v>
      </c>
      <c r="N7">
        <v>1.0048E-2</v>
      </c>
      <c r="O7">
        <v>7.7685000000000004E-2</v>
      </c>
      <c r="P7">
        <v>7.8505000000000005E-2</v>
      </c>
      <c r="Q7">
        <v>3.3091000000000002E-2</v>
      </c>
      <c r="R7">
        <v>0.40838099999999999</v>
      </c>
      <c r="S7">
        <v>49.565530000000003</v>
      </c>
      <c r="T7">
        <v>5</v>
      </c>
      <c r="V7">
        <v>98.925579999999997</v>
      </c>
      <c r="W7">
        <v>7.2801000000000005E-2</v>
      </c>
      <c r="X7">
        <v>0.39698099999999997</v>
      </c>
      <c r="Y7">
        <v>0.127303</v>
      </c>
      <c r="Z7">
        <v>3.1671999999999999E-2</v>
      </c>
      <c r="AA7">
        <v>0.36634</v>
      </c>
      <c r="AB7">
        <v>1.3759E-2</v>
      </c>
      <c r="AC7">
        <v>4.6363000000000001E-2</v>
      </c>
      <c r="AD7">
        <v>1.7729000000000002E-2</v>
      </c>
      <c r="AE7">
        <v>1.951E-2</v>
      </c>
      <c r="AF7">
        <v>0.255527</v>
      </c>
      <c r="AJ7">
        <v>269</v>
      </c>
      <c r="AK7">
        <v>267</v>
      </c>
      <c r="AL7">
        <v>194</v>
      </c>
      <c r="AM7">
        <v>320</v>
      </c>
      <c r="AN7">
        <v>1146</v>
      </c>
      <c r="AO7">
        <v>159</v>
      </c>
      <c r="AP7">
        <v>512</v>
      </c>
      <c r="AQ7">
        <v>161</v>
      </c>
      <c r="AR7">
        <v>185</v>
      </c>
      <c r="AS7">
        <v>2854</v>
      </c>
    </row>
    <row r="8" spans="1:48" x14ac:dyDescent="0.25">
      <c r="A8" t="s">
        <v>123</v>
      </c>
      <c r="B8">
        <v>-13944</v>
      </c>
      <c r="C8">
        <v>25904</v>
      </c>
      <c r="D8">
        <v>755</v>
      </c>
      <c r="E8" s="1">
        <v>43585.7028587963</v>
      </c>
      <c r="F8">
        <v>6</v>
      </c>
      <c r="G8" t="s">
        <v>109</v>
      </c>
      <c r="H8" t="s">
        <v>118</v>
      </c>
      <c r="I8">
        <v>1.1908319999999999</v>
      </c>
      <c r="J8">
        <v>27.989139999999999</v>
      </c>
      <c r="K8">
        <v>8.9867500000000007</v>
      </c>
      <c r="L8">
        <v>0.10852299999999999</v>
      </c>
      <c r="M8">
        <v>5.3475229999999998</v>
      </c>
      <c r="N8">
        <v>9.3000000000000005E-4</v>
      </c>
      <c r="O8">
        <v>0.114277</v>
      </c>
      <c r="P8">
        <v>7.3759000000000005E-2</v>
      </c>
      <c r="Q8">
        <v>5.7478000000000001E-2</v>
      </c>
      <c r="R8">
        <v>0.360012</v>
      </c>
      <c r="S8">
        <v>49.724980000000002</v>
      </c>
      <c r="T8">
        <v>5</v>
      </c>
      <c r="V8">
        <v>98.954210000000003</v>
      </c>
      <c r="W8">
        <v>7.1568999999999994E-2</v>
      </c>
      <c r="X8">
        <v>0.39452700000000002</v>
      </c>
      <c r="Y8">
        <v>0.124862</v>
      </c>
      <c r="Z8">
        <v>2.5871999999999999E-2</v>
      </c>
      <c r="AA8">
        <v>0.34626699999999999</v>
      </c>
      <c r="AB8">
        <v>1.3592999999999999E-2</v>
      </c>
      <c r="AC8">
        <v>4.4953E-2</v>
      </c>
      <c r="AD8">
        <v>1.6091999999999999E-2</v>
      </c>
      <c r="AE8">
        <v>2.0900999999999999E-2</v>
      </c>
      <c r="AF8">
        <v>0.23940500000000001</v>
      </c>
      <c r="AJ8">
        <v>271</v>
      </c>
      <c r="AK8">
        <v>262</v>
      </c>
      <c r="AL8">
        <v>189</v>
      </c>
      <c r="AM8">
        <v>269</v>
      </c>
      <c r="AN8">
        <v>1136</v>
      </c>
      <c r="AO8">
        <v>163</v>
      </c>
      <c r="AP8">
        <v>474</v>
      </c>
      <c r="AQ8">
        <v>143</v>
      </c>
      <c r="AR8">
        <v>169</v>
      </c>
      <c r="AS8">
        <v>2688</v>
      </c>
    </row>
    <row r="9" spans="1:48" x14ac:dyDescent="0.25">
      <c r="A9" t="s">
        <v>124</v>
      </c>
      <c r="B9">
        <v>-13708</v>
      </c>
      <c r="C9">
        <v>25925</v>
      </c>
      <c r="D9">
        <v>752</v>
      </c>
      <c r="E9" s="1">
        <v>43585.705196759256</v>
      </c>
      <c r="F9">
        <v>7</v>
      </c>
      <c r="G9" t="s">
        <v>109</v>
      </c>
      <c r="H9" t="s">
        <v>118</v>
      </c>
      <c r="I9">
        <v>1.2349019999999999</v>
      </c>
      <c r="J9">
        <v>27.81634</v>
      </c>
      <c r="K9">
        <v>9.1298680000000001</v>
      </c>
      <c r="L9">
        <v>0.11423</v>
      </c>
      <c r="M9">
        <v>5.2718699999999998</v>
      </c>
      <c r="N9">
        <v>8.3269999999999993E-3</v>
      </c>
      <c r="O9">
        <v>5.9305999999999998E-2</v>
      </c>
      <c r="P9">
        <v>7.6788999999999996E-2</v>
      </c>
      <c r="Q9">
        <v>5.3872000000000003E-2</v>
      </c>
      <c r="R9">
        <v>0.40779500000000002</v>
      </c>
      <c r="S9">
        <v>49.66872</v>
      </c>
      <c r="T9">
        <v>5</v>
      </c>
      <c r="V9">
        <v>98.842020000000005</v>
      </c>
      <c r="W9">
        <v>7.2336999999999999E-2</v>
      </c>
      <c r="X9">
        <v>0.39210200000000001</v>
      </c>
      <c r="Y9">
        <v>0.12588299999999999</v>
      </c>
      <c r="Z9">
        <v>2.6268E-2</v>
      </c>
      <c r="AA9">
        <v>0.34266600000000003</v>
      </c>
      <c r="AB9">
        <v>1.3115999999999999E-2</v>
      </c>
      <c r="AC9">
        <v>4.3943999999999997E-2</v>
      </c>
      <c r="AD9">
        <v>1.6667999999999999E-2</v>
      </c>
      <c r="AE9">
        <v>2.0920999999999999E-2</v>
      </c>
      <c r="AF9">
        <v>0.240955</v>
      </c>
      <c r="AJ9">
        <v>251</v>
      </c>
      <c r="AK9">
        <v>251</v>
      </c>
      <c r="AL9">
        <v>187</v>
      </c>
      <c r="AM9">
        <v>271</v>
      </c>
      <c r="AN9">
        <v>1129</v>
      </c>
      <c r="AO9">
        <v>153</v>
      </c>
      <c r="AP9">
        <v>495</v>
      </c>
      <c r="AQ9">
        <v>151</v>
      </c>
      <c r="AR9">
        <v>177</v>
      </c>
      <c r="AS9">
        <v>2683</v>
      </c>
    </row>
    <row r="10" spans="1:48" x14ac:dyDescent="0.25">
      <c r="A10" t="s">
        <v>125</v>
      </c>
      <c r="B10">
        <v>-13670</v>
      </c>
      <c r="C10">
        <v>25668</v>
      </c>
      <c r="D10">
        <v>751</v>
      </c>
      <c r="E10" s="1">
        <v>43585.70752314815</v>
      </c>
      <c r="F10">
        <v>8</v>
      </c>
      <c r="G10" t="s">
        <v>109</v>
      </c>
      <c r="H10" t="s">
        <v>118</v>
      </c>
      <c r="I10">
        <v>1.183419</v>
      </c>
      <c r="J10">
        <v>28.04006</v>
      </c>
      <c r="K10">
        <v>8.8895339999999994</v>
      </c>
      <c r="L10">
        <v>0.14089199999999999</v>
      </c>
      <c r="M10">
        <v>5.4686810000000001</v>
      </c>
      <c r="N10">
        <v>1.6757999999999999E-2</v>
      </c>
      <c r="O10">
        <v>5.7563000000000003E-2</v>
      </c>
      <c r="P10">
        <v>7.7290999999999999E-2</v>
      </c>
      <c r="Q10">
        <v>5.6016999999999997E-2</v>
      </c>
      <c r="R10">
        <v>0.35208899999999999</v>
      </c>
      <c r="S10">
        <v>49.698540000000001</v>
      </c>
      <c r="T10">
        <v>5</v>
      </c>
      <c r="V10">
        <v>98.980829999999997</v>
      </c>
      <c r="W10">
        <v>7.3307999999999998E-2</v>
      </c>
      <c r="X10">
        <v>0.39827200000000001</v>
      </c>
      <c r="Y10">
        <v>0.127414</v>
      </c>
      <c r="Z10">
        <v>2.9940000000000001E-2</v>
      </c>
      <c r="AA10">
        <v>0.36375800000000003</v>
      </c>
      <c r="AB10">
        <v>1.4432E-2</v>
      </c>
      <c r="AC10">
        <v>4.7480000000000001E-2</v>
      </c>
      <c r="AD10">
        <v>1.7395000000000001E-2</v>
      </c>
      <c r="AE10">
        <v>2.12E-2</v>
      </c>
      <c r="AF10">
        <v>0.245148</v>
      </c>
      <c r="AJ10">
        <v>270</v>
      </c>
      <c r="AK10">
        <v>271</v>
      </c>
      <c r="AL10">
        <v>200</v>
      </c>
      <c r="AM10">
        <v>302</v>
      </c>
      <c r="AN10">
        <v>1257</v>
      </c>
      <c r="AO10">
        <v>163</v>
      </c>
      <c r="AP10">
        <v>538</v>
      </c>
      <c r="AQ10">
        <v>157</v>
      </c>
      <c r="AR10">
        <v>170</v>
      </c>
      <c r="AS10">
        <v>2752</v>
      </c>
    </row>
    <row r="11" spans="1:48" x14ac:dyDescent="0.25">
      <c r="A11" t="s">
        <v>126</v>
      </c>
      <c r="B11">
        <v>-13566</v>
      </c>
      <c r="C11">
        <v>25529</v>
      </c>
      <c r="D11">
        <v>746</v>
      </c>
      <c r="E11" s="1">
        <v>43585.709988425922</v>
      </c>
      <c r="F11">
        <v>9</v>
      </c>
      <c r="G11" t="s">
        <v>109</v>
      </c>
      <c r="H11" t="s">
        <v>118</v>
      </c>
      <c r="I11">
        <v>1.19689</v>
      </c>
      <c r="J11">
        <v>27.887709999999998</v>
      </c>
      <c r="K11">
        <v>9.0720139999999994</v>
      </c>
      <c r="L11">
        <v>0.111537</v>
      </c>
      <c r="M11">
        <v>5.139805</v>
      </c>
      <c r="N11">
        <v>1.0508999999999999E-2</v>
      </c>
      <c r="O11">
        <v>9.5283000000000007E-2</v>
      </c>
      <c r="P11">
        <v>6.3655000000000003E-2</v>
      </c>
      <c r="Q11">
        <v>4.6946000000000002E-2</v>
      </c>
      <c r="R11">
        <v>0.438166</v>
      </c>
      <c r="S11">
        <v>49.671559999999999</v>
      </c>
      <c r="T11">
        <v>5</v>
      </c>
      <c r="V11">
        <v>98.734080000000006</v>
      </c>
      <c r="W11">
        <v>7.1309999999999998E-2</v>
      </c>
      <c r="X11">
        <v>0.393069</v>
      </c>
      <c r="Y11">
        <v>0.125386</v>
      </c>
      <c r="Z11">
        <v>2.5951999999999999E-2</v>
      </c>
      <c r="AA11">
        <v>0.33650999999999998</v>
      </c>
      <c r="AB11">
        <v>1.3014E-2</v>
      </c>
      <c r="AC11">
        <v>4.4109000000000002E-2</v>
      </c>
      <c r="AD11">
        <v>1.6518000000000001E-2</v>
      </c>
      <c r="AE11">
        <v>2.1748E-2</v>
      </c>
      <c r="AF11">
        <v>0.23712</v>
      </c>
      <c r="AJ11">
        <v>259</v>
      </c>
      <c r="AK11">
        <v>256</v>
      </c>
      <c r="AL11">
        <v>186</v>
      </c>
      <c r="AM11">
        <v>269</v>
      </c>
      <c r="AN11">
        <v>1053</v>
      </c>
      <c r="AO11">
        <v>150</v>
      </c>
      <c r="AP11">
        <v>475</v>
      </c>
      <c r="AQ11">
        <v>158</v>
      </c>
      <c r="AR11">
        <v>201</v>
      </c>
      <c r="AS11">
        <v>2615</v>
      </c>
    </row>
    <row r="12" spans="1:48" x14ac:dyDescent="0.25">
      <c r="A12" t="s">
        <v>127</v>
      </c>
      <c r="B12">
        <v>-13506</v>
      </c>
      <c r="C12">
        <v>25667</v>
      </c>
      <c r="D12">
        <v>746</v>
      </c>
      <c r="E12" s="1">
        <v>43585.712326388886</v>
      </c>
      <c r="F12">
        <v>10</v>
      </c>
      <c r="G12" t="s">
        <v>109</v>
      </c>
      <c r="H12" t="s">
        <v>118</v>
      </c>
      <c r="I12">
        <v>1.170722</v>
      </c>
      <c r="J12">
        <v>27.676850000000002</v>
      </c>
      <c r="K12">
        <v>9.1312270000000009</v>
      </c>
      <c r="L12">
        <v>0.141823</v>
      </c>
      <c r="M12">
        <v>5.468744</v>
      </c>
      <c r="N12">
        <v>7.3410000000000003E-3</v>
      </c>
      <c r="O12">
        <v>9.2580999999999997E-2</v>
      </c>
      <c r="P12">
        <v>6.8558999999999995E-2</v>
      </c>
      <c r="Q12">
        <v>3.9044000000000002E-2</v>
      </c>
      <c r="R12">
        <v>0.47295799999999999</v>
      </c>
      <c r="S12">
        <v>49.497219999999999</v>
      </c>
      <c r="T12">
        <v>5</v>
      </c>
      <c r="V12">
        <v>98.767060000000001</v>
      </c>
      <c r="W12">
        <v>7.2257000000000002E-2</v>
      </c>
      <c r="X12">
        <v>0.39357799999999998</v>
      </c>
      <c r="Y12">
        <v>0.12939400000000001</v>
      </c>
      <c r="Z12">
        <v>3.0138000000000002E-2</v>
      </c>
      <c r="AA12">
        <v>0.36272300000000002</v>
      </c>
      <c r="AB12">
        <v>1.3889E-2</v>
      </c>
      <c r="AC12">
        <v>4.6819E-2</v>
      </c>
      <c r="AD12">
        <v>1.6542999999999999E-2</v>
      </c>
      <c r="AE12">
        <v>2.0253E-2</v>
      </c>
      <c r="AF12">
        <v>0.24295600000000001</v>
      </c>
      <c r="AJ12">
        <v>250</v>
      </c>
      <c r="AK12">
        <v>271</v>
      </c>
      <c r="AL12">
        <v>195</v>
      </c>
      <c r="AM12">
        <v>304</v>
      </c>
      <c r="AN12">
        <v>1239</v>
      </c>
      <c r="AO12">
        <v>162</v>
      </c>
      <c r="AP12">
        <v>509</v>
      </c>
      <c r="AQ12">
        <v>151</v>
      </c>
      <c r="AR12">
        <v>186</v>
      </c>
      <c r="AS12">
        <v>2652</v>
      </c>
    </row>
    <row r="13" spans="1:48" x14ac:dyDescent="0.25">
      <c r="A13" t="s">
        <v>128</v>
      </c>
      <c r="B13">
        <v>-13488</v>
      </c>
      <c r="C13">
        <v>25930</v>
      </c>
      <c r="D13">
        <v>748</v>
      </c>
      <c r="E13" s="1">
        <v>43585.714733796296</v>
      </c>
      <c r="F13">
        <v>11</v>
      </c>
      <c r="G13" t="s">
        <v>109</v>
      </c>
      <c r="H13" t="s">
        <v>129</v>
      </c>
      <c r="I13">
        <v>0.54251899999999997</v>
      </c>
      <c r="J13">
        <v>25.827829999999999</v>
      </c>
      <c r="K13">
        <v>8.5109890000000004</v>
      </c>
      <c r="L13">
        <v>1.00108</v>
      </c>
      <c r="M13">
        <v>14.00878</v>
      </c>
      <c r="N13">
        <v>6.5370999999999999E-2</v>
      </c>
      <c r="S13">
        <v>45.659739999999999</v>
      </c>
      <c r="T13">
        <v>4.2</v>
      </c>
      <c r="U13">
        <v>0.16550100000000001</v>
      </c>
      <c r="V13">
        <v>99.981809999999996</v>
      </c>
      <c r="W13">
        <v>4.8506000000000001E-2</v>
      </c>
      <c r="X13">
        <v>0.36735000000000001</v>
      </c>
      <c r="Y13">
        <v>0.121962</v>
      </c>
      <c r="Z13">
        <v>7.0856000000000002E-2</v>
      </c>
      <c r="AA13">
        <v>0.62042699999999995</v>
      </c>
      <c r="AB13">
        <v>1.6761999999999999E-2</v>
      </c>
      <c r="AI13">
        <v>1.7090999999999999E-2</v>
      </c>
      <c r="AJ13">
        <v>246</v>
      </c>
      <c r="AK13">
        <v>267</v>
      </c>
      <c r="AL13">
        <v>201</v>
      </c>
      <c r="AM13">
        <v>532</v>
      </c>
      <c r="AN13">
        <v>1372</v>
      </c>
      <c r="AO13">
        <v>167</v>
      </c>
      <c r="AV13">
        <v>140</v>
      </c>
    </row>
    <row r="14" spans="1:48" x14ac:dyDescent="0.25">
      <c r="A14" t="s">
        <v>130</v>
      </c>
      <c r="B14">
        <v>-13499</v>
      </c>
      <c r="C14">
        <v>25891</v>
      </c>
      <c r="D14">
        <v>748</v>
      </c>
      <c r="E14" s="1">
        <v>43585.716805555552</v>
      </c>
      <c r="F14">
        <v>12</v>
      </c>
      <c r="G14" t="s">
        <v>109</v>
      </c>
      <c r="H14" t="s">
        <v>129</v>
      </c>
      <c r="I14">
        <v>0.544983</v>
      </c>
      <c r="J14">
        <v>25.508109999999999</v>
      </c>
      <c r="K14">
        <v>8.5559930000000008</v>
      </c>
      <c r="L14">
        <v>1.0187079999999999</v>
      </c>
      <c r="M14">
        <v>13.69008</v>
      </c>
      <c r="N14">
        <v>6.8350999999999995E-2</v>
      </c>
      <c r="S14">
        <v>45.314729999999997</v>
      </c>
      <c r="T14">
        <v>4.2</v>
      </c>
      <c r="U14">
        <v>0.15374099999999999</v>
      </c>
      <c r="V14">
        <v>99.054699999999997</v>
      </c>
      <c r="W14">
        <v>4.8889000000000002E-2</v>
      </c>
      <c r="X14">
        <v>0.363595</v>
      </c>
      <c r="Y14">
        <v>0.122534</v>
      </c>
      <c r="Z14">
        <v>7.1268999999999999E-2</v>
      </c>
      <c r="AA14">
        <v>0.61004599999999998</v>
      </c>
      <c r="AB14">
        <v>1.6805E-2</v>
      </c>
      <c r="AI14">
        <v>1.6778999999999999E-2</v>
      </c>
      <c r="AJ14">
        <v>252</v>
      </c>
      <c r="AK14">
        <v>274</v>
      </c>
      <c r="AL14">
        <v>196</v>
      </c>
      <c r="AM14">
        <v>528</v>
      </c>
      <c r="AN14">
        <v>1226</v>
      </c>
      <c r="AO14">
        <v>165</v>
      </c>
      <c r="AV14">
        <v>140</v>
      </c>
    </row>
    <row r="15" spans="1:48" x14ac:dyDescent="0.25">
      <c r="A15" t="s">
        <v>131</v>
      </c>
      <c r="B15">
        <v>-13522</v>
      </c>
      <c r="C15">
        <v>25831</v>
      </c>
      <c r="D15">
        <v>748</v>
      </c>
      <c r="E15" s="1">
        <v>43585.718784722223</v>
      </c>
      <c r="F15">
        <v>13</v>
      </c>
      <c r="G15" t="s">
        <v>109</v>
      </c>
      <c r="H15" t="s">
        <v>129</v>
      </c>
      <c r="I15">
        <v>0.54522599999999999</v>
      </c>
      <c r="J15">
        <v>26.095459999999999</v>
      </c>
      <c r="K15">
        <v>8.4900230000000008</v>
      </c>
      <c r="L15">
        <v>0.94944600000000001</v>
      </c>
      <c r="M15">
        <v>13.857950000000001</v>
      </c>
      <c r="N15">
        <v>6.5457000000000001E-2</v>
      </c>
      <c r="S15">
        <v>45.941609999999997</v>
      </c>
      <c r="T15">
        <v>4.2</v>
      </c>
      <c r="U15">
        <v>0.18692</v>
      </c>
      <c r="V15">
        <v>100.3321</v>
      </c>
      <c r="W15">
        <v>4.8662999999999998E-2</v>
      </c>
      <c r="X15">
        <v>0.37085600000000002</v>
      </c>
      <c r="Y15">
        <v>0.12176099999999999</v>
      </c>
      <c r="Z15">
        <v>6.8178000000000002E-2</v>
      </c>
      <c r="AA15">
        <v>0.61565300000000001</v>
      </c>
      <c r="AB15">
        <v>1.6875999999999999E-2</v>
      </c>
      <c r="AI15">
        <v>1.7572000000000001E-2</v>
      </c>
      <c r="AJ15">
        <v>247</v>
      </c>
      <c r="AK15">
        <v>275</v>
      </c>
      <c r="AL15">
        <v>193</v>
      </c>
      <c r="AM15">
        <v>504</v>
      </c>
      <c r="AN15">
        <v>1310</v>
      </c>
      <c r="AO15">
        <v>168</v>
      </c>
      <c r="AV15">
        <v>138</v>
      </c>
    </row>
    <row r="16" spans="1:48" x14ac:dyDescent="0.25">
      <c r="A16" t="s">
        <v>132</v>
      </c>
      <c r="B16">
        <v>-13422</v>
      </c>
      <c r="C16">
        <v>25710</v>
      </c>
      <c r="D16">
        <v>748</v>
      </c>
      <c r="E16" s="1">
        <v>43585.72079861111</v>
      </c>
      <c r="F16">
        <v>14</v>
      </c>
      <c r="G16" t="s">
        <v>109</v>
      </c>
      <c r="H16" t="s">
        <v>129</v>
      </c>
      <c r="I16">
        <v>0.55943500000000002</v>
      </c>
      <c r="J16">
        <v>26.04813</v>
      </c>
      <c r="K16">
        <v>8.5020679999999995</v>
      </c>
      <c r="L16">
        <v>0.91578000000000004</v>
      </c>
      <c r="M16">
        <v>13.58628</v>
      </c>
      <c r="N16">
        <v>6.2294000000000002E-2</v>
      </c>
      <c r="S16">
        <v>45.871360000000003</v>
      </c>
      <c r="T16">
        <v>4.2</v>
      </c>
      <c r="U16">
        <v>0.1573</v>
      </c>
      <c r="V16">
        <v>99.902630000000002</v>
      </c>
      <c r="W16">
        <v>4.972E-2</v>
      </c>
      <c r="X16">
        <v>0.37020599999999998</v>
      </c>
      <c r="Y16">
        <v>0.121838</v>
      </c>
      <c r="Z16">
        <v>6.9153000000000006E-2</v>
      </c>
      <c r="AA16">
        <v>0.60802500000000004</v>
      </c>
      <c r="AB16">
        <v>1.6402E-2</v>
      </c>
      <c r="AI16">
        <v>1.6695000000000002E-2</v>
      </c>
      <c r="AJ16">
        <v>261</v>
      </c>
      <c r="AK16">
        <v>270</v>
      </c>
      <c r="AL16">
        <v>197</v>
      </c>
      <c r="AM16">
        <v>539</v>
      </c>
      <c r="AN16">
        <v>1342</v>
      </c>
      <c r="AO16">
        <v>163</v>
      </c>
      <c r="AV16">
        <v>137</v>
      </c>
    </row>
    <row r="17" spans="1:48" x14ac:dyDescent="0.25">
      <c r="A17" t="s">
        <v>133</v>
      </c>
      <c r="B17">
        <v>-13440</v>
      </c>
      <c r="C17">
        <v>25672</v>
      </c>
      <c r="D17">
        <v>748</v>
      </c>
      <c r="E17" s="1">
        <v>43585.72278935185</v>
      </c>
      <c r="F17">
        <v>15</v>
      </c>
      <c r="G17" t="s">
        <v>109</v>
      </c>
      <c r="H17" t="s">
        <v>129</v>
      </c>
      <c r="I17">
        <v>0.51430299999999995</v>
      </c>
      <c r="J17">
        <v>25.783149999999999</v>
      </c>
      <c r="K17">
        <v>8.4964899999999997</v>
      </c>
      <c r="L17">
        <v>0.95275699999999997</v>
      </c>
      <c r="M17">
        <v>13.5609</v>
      </c>
      <c r="N17">
        <v>5.7629E-2</v>
      </c>
      <c r="S17">
        <v>45.550150000000002</v>
      </c>
      <c r="T17">
        <v>4.2</v>
      </c>
      <c r="U17">
        <v>0.158253</v>
      </c>
      <c r="V17">
        <v>99.27364</v>
      </c>
      <c r="W17">
        <v>4.9743000000000002E-2</v>
      </c>
      <c r="X17">
        <v>0.37007299999999999</v>
      </c>
      <c r="Y17">
        <v>0.12524399999999999</v>
      </c>
      <c r="Z17">
        <v>7.3635999999999993E-2</v>
      </c>
      <c r="AA17">
        <v>0.62340499999999999</v>
      </c>
      <c r="AB17">
        <v>1.7392999999999999E-2</v>
      </c>
      <c r="AI17">
        <v>1.7493999999999999E-2</v>
      </c>
      <c r="AJ17">
        <v>274</v>
      </c>
      <c r="AK17">
        <v>288</v>
      </c>
      <c r="AL17">
        <v>206</v>
      </c>
      <c r="AM17">
        <v>575</v>
      </c>
      <c r="AN17">
        <v>1434</v>
      </c>
      <c r="AO17">
        <v>178</v>
      </c>
      <c r="AV17">
        <v>145</v>
      </c>
    </row>
    <row r="18" spans="1:48" x14ac:dyDescent="0.25">
      <c r="A18" t="s">
        <v>134</v>
      </c>
      <c r="B18">
        <v>-13353</v>
      </c>
      <c r="C18">
        <v>25599</v>
      </c>
      <c r="D18">
        <v>748</v>
      </c>
      <c r="E18" s="1">
        <v>43585.724861111114</v>
      </c>
      <c r="F18">
        <v>16</v>
      </c>
      <c r="G18" t="s">
        <v>109</v>
      </c>
      <c r="H18" t="s">
        <v>129</v>
      </c>
      <c r="I18">
        <v>0.60138100000000005</v>
      </c>
      <c r="J18">
        <v>25.827300000000001</v>
      </c>
      <c r="K18">
        <v>8.4930199999999996</v>
      </c>
      <c r="L18">
        <v>0.91360799999999998</v>
      </c>
      <c r="M18">
        <v>13.404719999999999</v>
      </c>
      <c r="N18">
        <v>4.7622999999999999E-2</v>
      </c>
      <c r="S18">
        <v>45.614449999999998</v>
      </c>
      <c r="T18">
        <v>4.2</v>
      </c>
      <c r="U18">
        <v>0.16300999999999999</v>
      </c>
      <c r="V18">
        <v>99.265119999999996</v>
      </c>
      <c r="W18">
        <v>5.3045000000000002E-2</v>
      </c>
      <c r="X18">
        <v>0.37063200000000002</v>
      </c>
      <c r="Y18">
        <v>0.12523300000000001</v>
      </c>
      <c r="Z18">
        <v>7.1308999999999997E-2</v>
      </c>
      <c r="AA18">
        <v>0.61902000000000001</v>
      </c>
      <c r="AB18">
        <v>1.7666000000000001E-2</v>
      </c>
      <c r="AI18">
        <v>1.7815000000000001E-2</v>
      </c>
      <c r="AJ18">
        <v>266</v>
      </c>
      <c r="AK18">
        <v>282</v>
      </c>
      <c r="AL18">
        <v>206</v>
      </c>
      <c r="AM18">
        <v>551</v>
      </c>
      <c r="AN18">
        <v>1440</v>
      </c>
      <c r="AO18">
        <v>187</v>
      </c>
      <c r="AV18">
        <v>148</v>
      </c>
    </row>
    <row r="19" spans="1:48" x14ac:dyDescent="0.25">
      <c r="A19" t="s">
        <v>135</v>
      </c>
      <c r="B19">
        <v>-13293</v>
      </c>
      <c r="C19">
        <v>25512</v>
      </c>
      <c r="D19">
        <v>748</v>
      </c>
      <c r="E19" s="1">
        <v>43585.726944444446</v>
      </c>
      <c r="F19">
        <v>17</v>
      </c>
      <c r="G19" t="s">
        <v>109</v>
      </c>
      <c r="H19" t="s">
        <v>129</v>
      </c>
      <c r="I19">
        <v>0.69925499999999996</v>
      </c>
      <c r="J19">
        <v>26.145050000000001</v>
      </c>
      <c r="K19">
        <v>8.4394299999999998</v>
      </c>
      <c r="L19">
        <v>0.85841199999999995</v>
      </c>
      <c r="M19">
        <v>13.330450000000001</v>
      </c>
      <c r="N19">
        <v>4.7024000000000003E-2</v>
      </c>
      <c r="S19">
        <v>45.92765</v>
      </c>
      <c r="T19">
        <v>4.2</v>
      </c>
      <c r="U19">
        <v>9.9231E-2</v>
      </c>
      <c r="V19">
        <v>99.746499999999997</v>
      </c>
      <c r="W19">
        <v>5.4906000000000003E-2</v>
      </c>
      <c r="X19">
        <v>0.371672</v>
      </c>
      <c r="Y19">
        <v>0.121558</v>
      </c>
      <c r="Z19">
        <v>6.7803000000000002E-2</v>
      </c>
      <c r="AA19">
        <v>0.60088399999999997</v>
      </c>
      <c r="AB19">
        <v>1.5706000000000001E-2</v>
      </c>
      <c r="AI19">
        <v>1.5231E-2</v>
      </c>
      <c r="AJ19">
        <v>250</v>
      </c>
      <c r="AK19">
        <v>271</v>
      </c>
      <c r="AL19">
        <v>201</v>
      </c>
      <c r="AM19">
        <v>539</v>
      </c>
      <c r="AN19">
        <v>1289</v>
      </c>
      <c r="AO19">
        <v>163</v>
      </c>
      <c r="AV19">
        <v>142</v>
      </c>
    </row>
    <row r="20" spans="1:48" x14ac:dyDescent="0.25">
      <c r="A20" t="s">
        <v>136</v>
      </c>
      <c r="B20">
        <v>-13332</v>
      </c>
      <c r="C20">
        <v>25693</v>
      </c>
      <c r="D20">
        <v>748</v>
      </c>
      <c r="E20" s="1">
        <v>43585.728946759256</v>
      </c>
      <c r="F20">
        <v>18</v>
      </c>
      <c r="G20" t="s">
        <v>109</v>
      </c>
      <c r="H20" t="s">
        <v>129</v>
      </c>
      <c r="I20">
        <v>0.61561500000000002</v>
      </c>
      <c r="J20">
        <v>25.775829999999999</v>
      </c>
      <c r="K20">
        <v>8.5087109999999999</v>
      </c>
      <c r="L20">
        <v>0.88791100000000001</v>
      </c>
      <c r="M20">
        <v>14.00994</v>
      </c>
      <c r="N20">
        <v>5.0942000000000001E-2</v>
      </c>
      <c r="S20">
        <v>45.592750000000002</v>
      </c>
      <c r="T20">
        <v>4.2</v>
      </c>
      <c r="U20">
        <v>0.121237</v>
      </c>
      <c r="V20">
        <v>99.762929999999997</v>
      </c>
      <c r="W20">
        <v>5.2138999999999998E-2</v>
      </c>
      <c r="X20">
        <v>0.36695299999999997</v>
      </c>
      <c r="Y20">
        <v>0.12210799999999999</v>
      </c>
      <c r="Z20">
        <v>6.7136000000000001E-2</v>
      </c>
      <c r="AA20">
        <v>0.62102599999999997</v>
      </c>
      <c r="AB20">
        <v>1.6374E-2</v>
      </c>
      <c r="AI20">
        <v>1.55E-2</v>
      </c>
      <c r="AJ20">
        <v>264</v>
      </c>
      <c r="AK20">
        <v>278</v>
      </c>
      <c r="AL20">
        <v>196</v>
      </c>
      <c r="AM20">
        <v>513</v>
      </c>
      <c r="AN20">
        <v>1353</v>
      </c>
      <c r="AO20">
        <v>170</v>
      </c>
      <c r="AV20">
        <v>135</v>
      </c>
    </row>
    <row r="21" spans="1:48" x14ac:dyDescent="0.25">
      <c r="A21" t="s">
        <v>137</v>
      </c>
      <c r="B21">
        <v>-13387</v>
      </c>
      <c r="C21">
        <v>25808</v>
      </c>
      <c r="D21">
        <v>748</v>
      </c>
      <c r="E21" s="1">
        <v>43585.73096064815</v>
      </c>
      <c r="F21">
        <v>19</v>
      </c>
      <c r="G21" t="s">
        <v>109</v>
      </c>
      <c r="H21" t="s">
        <v>129</v>
      </c>
      <c r="I21">
        <v>0.70374999999999999</v>
      </c>
      <c r="J21">
        <v>25.899619999999999</v>
      </c>
      <c r="K21">
        <v>8.5694440000000007</v>
      </c>
      <c r="L21">
        <v>0.82985699999999996</v>
      </c>
      <c r="M21">
        <v>13.3878</v>
      </c>
      <c r="N21">
        <v>4.5044000000000001E-2</v>
      </c>
      <c r="S21">
        <v>45.771900000000002</v>
      </c>
      <c r="T21">
        <v>4.2</v>
      </c>
      <c r="U21">
        <v>0.114981</v>
      </c>
      <c r="V21">
        <v>99.522400000000005</v>
      </c>
      <c r="W21">
        <v>5.5064000000000002E-2</v>
      </c>
      <c r="X21">
        <v>0.36807099999999998</v>
      </c>
      <c r="Y21">
        <v>0.122206</v>
      </c>
      <c r="Z21">
        <v>6.4754999999999993E-2</v>
      </c>
      <c r="AA21">
        <v>0.60093600000000003</v>
      </c>
      <c r="AB21">
        <v>1.5819E-2</v>
      </c>
      <c r="AI21">
        <v>1.5228E-2</v>
      </c>
      <c r="AJ21">
        <v>258</v>
      </c>
      <c r="AK21">
        <v>262</v>
      </c>
      <c r="AL21">
        <v>199</v>
      </c>
      <c r="AM21">
        <v>500</v>
      </c>
      <c r="AN21">
        <v>1340</v>
      </c>
      <c r="AO21">
        <v>166</v>
      </c>
      <c r="AV21">
        <v>134</v>
      </c>
    </row>
    <row r="22" spans="1:48" x14ac:dyDescent="0.25">
      <c r="A22" t="s">
        <v>138</v>
      </c>
      <c r="B22">
        <v>-13421</v>
      </c>
      <c r="C22">
        <v>25863</v>
      </c>
      <c r="D22">
        <v>748</v>
      </c>
      <c r="E22" s="1">
        <v>43585.732951388891</v>
      </c>
      <c r="F22">
        <v>20</v>
      </c>
      <c r="G22" t="s">
        <v>109</v>
      </c>
      <c r="H22" t="s">
        <v>129</v>
      </c>
      <c r="I22">
        <v>0.67679599999999995</v>
      </c>
      <c r="J22">
        <v>25.854009999999999</v>
      </c>
      <c r="K22">
        <v>8.6706760000000003</v>
      </c>
      <c r="L22">
        <v>0.73487800000000003</v>
      </c>
      <c r="M22">
        <v>13.08647</v>
      </c>
      <c r="N22">
        <v>4.5830999999999997E-2</v>
      </c>
      <c r="S22">
        <v>45.763680000000001</v>
      </c>
      <c r="T22">
        <v>4.2</v>
      </c>
      <c r="U22">
        <v>8.9817999999999995E-2</v>
      </c>
      <c r="V22">
        <v>99.122150000000005</v>
      </c>
      <c r="W22">
        <v>5.6372999999999999E-2</v>
      </c>
      <c r="X22">
        <v>0.370925</v>
      </c>
      <c r="Y22">
        <v>0.126752</v>
      </c>
      <c r="Z22">
        <v>6.5372E-2</v>
      </c>
      <c r="AA22">
        <v>0.60977499999999996</v>
      </c>
      <c r="AB22">
        <v>1.6197E-2</v>
      </c>
      <c r="AI22">
        <v>1.5410999999999999E-2</v>
      </c>
      <c r="AJ22">
        <v>278</v>
      </c>
      <c r="AK22">
        <v>272</v>
      </c>
      <c r="AL22">
        <v>202</v>
      </c>
      <c r="AM22">
        <v>530</v>
      </c>
      <c r="AN22">
        <v>1464</v>
      </c>
      <c r="AO22">
        <v>168</v>
      </c>
      <c r="AV22">
        <v>146</v>
      </c>
    </row>
    <row r="23" spans="1:48" x14ac:dyDescent="0.25">
      <c r="A23" t="s">
        <v>139</v>
      </c>
      <c r="B23">
        <v>13070</v>
      </c>
      <c r="C23">
        <v>25767</v>
      </c>
      <c r="D23">
        <v>539</v>
      </c>
      <c r="E23" s="1">
        <v>43586.276053240741</v>
      </c>
      <c r="F23">
        <v>21</v>
      </c>
      <c r="G23" t="s">
        <v>109</v>
      </c>
      <c r="H23" t="s">
        <v>140</v>
      </c>
      <c r="I23">
        <v>0.78239400000000003</v>
      </c>
      <c r="J23">
        <v>28.14828</v>
      </c>
      <c r="K23">
        <v>8.9485720000000004</v>
      </c>
      <c r="L23">
        <v>0.27189999999999998</v>
      </c>
      <c r="M23">
        <v>8.9476019999999998</v>
      </c>
      <c r="N23">
        <v>7.7409000000000006E-2</v>
      </c>
      <c r="S23">
        <v>48.343809999999998</v>
      </c>
      <c r="T23">
        <v>4.2</v>
      </c>
      <c r="U23">
        <v>1.0089000000000001E-2</v>
      </c>
      <c r="V23">
        <v>99.730059999999995</v>
      </c>
      <c r="W23">
        <v>5.9070999999999999E-2</v>
      </c>
      <c r="X23">
        <v>0.399837</v>
      </c>
      <c r="Y23">
        <v>0.128603</v>
      </c>
      <c r="Z23">
        <v>4.4495E-2</v>
      </c>
      <c r="AA23">
        <v>0.48183500000000001</v>
      </c>
      <c r="AB23">
        <v>1.6877E-2</v>
      </c>
      <c r="AI23">
        <v>1.2218E-2</v>
      </c>
      <c r="AJ23">
        <v>251</v>
      </c>
      <c r="AK23">
        <v>264</v>
      </c>
      <c r="AL23">
        <v>204</v>
      </c>
      <c r="AM23">
        <v>435</v>
      </c>
      <c r="AN23">
        <v>1336</v>
      </c>
      <c r="AO23">
        <v>156</v>
      </c>
      <c r="AV23">
        <v>142</v>
      </c>
    </row>
    <row r="24" spans="1:48" x14ac:dyDescent="0.25">
      <c r="A24" t="s">
        <v>141</v>
      </c>
      <c r="B24">
        <v>13154</v>
      </c>
      <c r="C24">
        <v>25673</v>
      </c>
      <c r="D24">
        <v>540</v>
      </c>
      <c r="E24" s="1">
        <v>43586.272314814814</v>
      </c>
      <c r="F24">
        <v>22</v>
      </c>
      <c r="G24" t="s">
        <v>109</v>
      </c>
      <c r="H24" t="s">
        <v>140</v>
      </c>
      <c r="I24">
        <v>0.80057900000000004</v>
      </c>
      <c r="J24">
        <v>28.154530000000001</v>
      </c>
      <c r="K24">
        <v>8.8838439999999999</v>
      </c>
      <c r="L24">
        <v>0.26535700000000001</v>
      </c>
      <c r="M24">
        <v>9.0205070000000003</v>
      </c>
      <c r="N24">
        <v>6.8135000000000001E-2</v>
      </c>
      <c r="S24">
        <v>48.307749999999999</v>
      </c>
      <c r="T24">
        <v>4.2</v>
      </c>
      <c r="U24">
        <v>2.5606E-2</v>
      </c>
      <c r="V24">
        <v>99.726299999999995</v>
      </c>
      <c r="W24">
        <v>5.7860000000000002E-2</v>
      </c>
      <c r="X24">
        <v>0.39682699999999999</v>
      </c>
      <c r="Y24">
        <v>0.12472</v>
      </c>
      <c r="Z24">
        <v>4.2647999999999998E-2</v>
      </c>
      <c r="AA24">
        <v>0.46894000000000002</v>
      </c>
      <c r="AB24">
        <v>1.6343E-2</v>
      </c>
      <c r="AI24">
        <v>1.2097E-2</v>
      </c>
      <c r="AJ24">
        <v>243</v>
      </c>
      <c r="AK24">
        <v>259</v>
      </c>
      <c r="AL24">
        <v>202</v>
      </c>
      <c r="AM24">
        <v>419</v>
      </c>
      <c r="AN24">
        <v>1193</v>
      </c>
      <c r="AO24">
        <v>158</v>
      </c>
      <c r="AV24">
        <v>133</v>
      </c>
    </row>
    <row r="25" spans="1:48" x14ac:dyDescent="0.25">
      <c r="A25" t="s">
        <v>142</v>
      </c>
      <c r="B25">
        <v>13190</v>
      </c>
      <c r="C25">
        <v>25715</v>
      </c>
      <c r="D25">
        <v>540</v>
      </c>
      <c r="E25" s="1">
        <v>43586.279456018521</v>
      </c>
      <c r="F25">
        <v>23</v>
      </c>
      <c r="G25" t="s">
        <v>109</v>
      </c>
      <c r="H25" t="s">
        <v>140</v>
      </c>
      <c r="I25">
        <v>0.80119700000000005</v>
      </c>
      <c r="J25">
        <v>28.072569999999999</v>
      </c>
      <c r="K25">
        <v>8.9176990000000007</v>
      </c>
      <c r="L25">
        <v>0.30138999999999999</v>
      </c>
      <c r="M25">
        <v>9.1499780000000008</v>
      </c>
      <c r="N25">
        <v>6.1803999999999998E-2</v>
      </c>
      <c r="S25">
        <v>48.25112</v>
      </c>
      <c r="T25">
        <v>4.2</v>
      </c>
      <c r="U25">
        <v>1.6948999999999999E-2</v>
      </c>
      <c r="V25">
        <v>99.772710000000004</v>
      </c>
      <c r="W25">
        <v>6.0160999999999999E-2</v>
      </c>
      <c r="X25">
        <v>0.39880399999999999</v>
      </c>
      <c r="Y25">
        <v>0.12823899999999999</v>
      </c>
      <c r="Z25">
        <v>4.5690000000000001E-2</v>
      </c>
      <c r="AA25">
        <v>0.48755199999999999</v>
      </c>
      <c r="AB25">
        <v>1.7065E-2</v>
      </c>
      <c r="AI25">
        <v>1.2071E-2</v>
      </c>
      <c r="AJ25">
        <v>265</v>
      </c>
      <c r="AK25">
        <v>267</v>
      </c>
      <c r="AL25">
        <v>202</v>
      </c>
      <c r="AM25">
        <v>437</v>
      </c>
      <c r="AN25">
        <v>1321</v>
      </c>
      <c r="AO25">
        <v>170</v>
      </c>
      <c r="AV25">
        <v>136</v>
      </c>
    </row>
    <row r="26" spans="1:48" x14ac:dyDescent="0.25">
      <c r="A26" t="s">
        <v>143</v>
      </c>
      <c r="B26">
        <v>13328</v>
      </c>
      <c r="C26">
        <v>25845</v>
      </c>
      <c r="D26">
        <v>537</v>
      </c>
      <c r="E26" s="1">
        <v>43586.281574074077</v>
      </c>
      <c r="F26">
        <v>24</v>
      </c>
      <c r="G26" t="s">
        <v>109</v>
      </c>
      <c r="H26" t="s">
        <v>140</v>
      </c>
      <c r="I26">
        <v>0.82533000000000001</v>
      </c>
      <c r="J26">
        <v>27.313230000000001</v>
      </c>
      <c r="K26">
        <v>8.9508939999999999</v>
      </c>
      <c r="L26">
        <v>0.32688299999999998</v>
      </c>
      <c r="M26">
        <v>9.0810720000000007</v>
      </c>
      <c r="N26">
        <v>5.8131000000000002E-2</v>
      </c>
      <c r="S26">
        <v>47.419469999999997</v>
      </c>
      <c r="T26">
        <v>4.2</v>
      </c>
      <c r="U26">
        <v>1.223E-2</v>
      </c>
      <c r="V26">
        <v>98.187250000000006</v>
      </c>
      <c r="W26">
        <v>6.132E-2</v>
      </c>
      <c r="X26">
        <v>0.38937300000000002</v>
      </c>
      <c r="Y26">
        <v>0.12873499999999999</v>
      </c>
      <c r="Z26">
        <v>4.5213999999999997E-2</v>
      </c>
      <c r="AA26">
        <v>0.48519600000000002</v>
      </c>
      <c r="AB26">
        <v>1.6757999999999999E-2</v>
      </c>
      <c r="AI26">
        <v>1.2134000000000001E-2</v>
      </c>
      <c r="AJ26">
        <v>271</v>
      </c>
      <c r="AK26">
        <v>260</v>
      </c>
      <c r="AL26">
        <v>203</v>
      </c>
      <c r="AM26">
        <v>413</v>
      </c>
      <c r="AN26">
        <v>1288</v>
      </c>
      <c r="AO26">
        <v>168</v>
      </c>
      <c r="AV26">
        <v>140</v>
      </c>
    </row>
    <row r="27" spans="1:48" x14ac:dyDescent="0.25">
      <c r="A27" t="s">
        <v>144</v>
      </c>
      <c r="B27">
        <v>13436</v>
      </c>
      <c r="C27">
        <v>25792</v>
      </c>
      <c r="D27">
        <v>537</v>
      </c>
      <c r="E27" s="1">
        <v>43586.283668981479</v>
      </c>
      <c r="F27">
        <v>25</v>
      </c>
      <c r="G27" t="s">
        <v>109</v>
      </c>
      <c r="H27" t="s">
        <v>140</v>
      </c>
      <c r="I27">
        <v>0.89805199999999996</v>
      </c>
      <c r="J27">
        <v>27.658149999999999</v>
      </c>
      <c r="K27">
        <v>8.8862190000000005</v>
      </c>
      <c r="L27">
        <v>0.30445899999999998</v>
      </c>
      <c r="M27">
        <v>9.2172599999999996</v>
      </c>
      <c r="N27">
        <v>5.7840999999999997E-2</v>
      </c>
      <c r="S27">
        <v>47.78622</v>
      </c>
      <c r="T27">
        <v>4.2</v>
      </c>
      <c r="U27">
        <v>1.209E-2</v>
      </c>
      <c r="V27">
        <v>99.020290000000003</v>
      </c>
      <c r="W27">
        <v>6.3779000000000002E-2</v>
      </c>
      <c r="X27">
        <v>0.39363199999999998</v>
      </c>
      <c r="Y27">
        <v>0.128057</v>
      </c>
      <c r="Z27">
        <v>4.5898000000000001E-2</v>
      </c>
      <c r="AA27">
        <v>0.48934800000000001</v>
      </c>
      <c r="AB27">
        <v>1.6684999999999998E-2</v>
      </c>
      <c r="AI27">
        <v>1.2207000000000001E-2</v>
      </c>
      <c r="AJ27">
        <v>265</v>
      </c>
      <c r="AK27">
        <v>265</v>
      </c>
      <c r="AL27">
        <v>202</v>
      </c>
      <c r="AM27">
        <v>437</v>
      </c>
      <c r="AN27">
        <v>1297</v>
      </c>
      <c r="AO27">
        <v>167</v>
      </c>
      <c r="AV27">
        <v>141</v>
      </c>
    </row>
    <row r="28" spans="1:48" x14ac:dyDescent="0.25">
      <c r="A28" t="s">
        <v>145</v>
      </c>
      <c r="B28">
        <v>13549</v>
      </c>
      <c r="C28">
        <v>25730</v>
      </c>
      <c r="D28">
        <v>537</v>
      </c>
      <c r="E28" s="1">
        <v>43586.291030092594</v>
      </c>
      <c r="F28">
        <v>26</v>
      </c>
      <c r="G28" t="s">
        <v>109</v>
      </c>
      <c r="H28" t="s">
        <v>140</v>
      </c>
      <c r="I28">
        <v>0.85533199999999998</v>
      </c>
      <c r="J28">
        <v>28.63212</v>
      </c>
      <c r="K28">
        <v>8.8603679999999994</v>
      </c>
      <c r="L28">
        <v>0.277393</v>
      </c>
      <c r="M28">
        <v>8.8499809999999997</v>
      </c>
      <c r="N28">
        <v>6.5161999999999998E-2</v>
      </c>
      <c r="S28">
        <v>48.833309999999997</v>
      </c>
      <c r="T28">
        <v>4.2</v>
      </c>
      <c r="U28">
        <v>8.0309999999999999E-3</v>
      </c>
      <c r="V28">
        <v>100.5817</v>
      </c>
      <c r="W28">
        <v>6.1571000000000001E-2</v>
      </c>
      <c r="X28">
        <v>0.40577000000000002</v>
      </c>
      <c r="Y28">
        <v>0.12762599999999999</v>
      </c>
      <c r="Z28">
        <v>4.4637000000000003E-2</v>
      </c>
      <c r="AA28">
        <v>0.47606700000000002</v>
      </c>
      <c r="AB28">
        <v>1.6892999999999998E-2</v>
      </c>
      <c r="AI28">
        <v>1.2115000000000001E-2</v>
      </c>
      <c r="AJ28">
        <v>246</v>
      </c>
      <c r="AK28">
        <v>266</v>
      </c>
      <c r="AL28">
        <v>204</v>
      </c>
      <c r="AM28">
        <v>435</v>
      </c>
      <c r="AN28">
        <v>1219</v>
      </c>
      <c r="AO28">
        <v>165</v>
      </c>
      <c r="AV28">
        <v>142</v>
      </c>
    </row>
    <row r="29" spans="1:48" x14ac:dyDescent="0.25">
      <c r="A29" t="s">
        <v>146</v>
      </c>
      <c r="B29">
        <v>13531</v>
      </c>
      <c r="C29">
        <v>25840</v>
      </c>
      <c r="D29">
        <v>537</v>
      </c>
      <c r="E29" s="1">
        <v>43586.293136574073</v>
      </c>
      <c r="F29">
        <v>27</v>
      </c>
      <c r="G29" t="s">
        <v>109</v>
      </c>
      <c r="H29" t="s">
        <v>140</v>
      </c>
      <c r="I29">
        <v>0.81385700000000005</v>
      </c>
      <c r="J29">
        <v>28.61749</v>
      </c>
      <c r="K29">
        <v>8.8815790000000003</v>
      </c>
      <c r="L29">
        <v>0.27501599999999998</v>
      </c>
      <c r="M29">
        <v>9.0141279999999995</v>
      </c>
      <c r="N29">
        <v>6.2518000000000004E-2</v>
      </c>
      <c r="S29">
        <v>48.831069999999997</v>
      </c>
      <c r="T29">
        <v>4.2</v>
      </c>
      <c r="U29">
        <v>1.0206E-2</v>
      </c>
      <c r="V29">
        <v>100.7059</v>
      </c>
      <c r="W29">
        <v>6.1048999999999999E-2</v>
      </c>
      <c r="X29">
        <v>0.40571499999999999</v>
      </c>
      <c r="Y29">
        <v>0.127945</v>
      </c>
      <c r="Z29">
        <v>4.4301E-2</v>
      </c>
      <c r="AA29">
        <v>0.482354</v>
      </c>
      <c r="AB29">
        <v>1.6410000000000001E-2</v>
      </c>
      <c r="AI29">
        <v>1.2526000000000001E-2</v>
      </c>
      <c r="AJ29">
        <v>278</v>
      </c>
      <c r="AK29">
        <v>264</v>
      </c>
      <c r="AL29">
        <v>201</v>
      </c>
      <c r="AM29">
        <v>431</v>
      </c>
      <c r="AN29">
        <v>1248</v>
      </c>
      <c r="AO29">
        <v>159</v>
      </c>
      <c r="AV29">
        <v>146</v>
      </c>
    </row>
    <row r="30" spans="1:48" x14ac:dyDescent="0.25">
      <c r="A30" t="s">
        <v>147</v>
      </c>
      <c r="B30">
        <v>13461</v>
      </c>
      <c r="C30">
        <v>25925</v>
      </c>
      <c r="D30">
        <v>538</v>
      </c>
      <c r="E30" s="1">
        <v>43586.295243055552</v>
      </c>
      <c r="F30">
        <v>28</v>
      </c>
      <c r="G30" t="s">
        <v>109</v>
      </c>
      <c r="H30" t="s">
        <v>140</v>
      </c>
      <c r="I30">
        <v>0.80798499999999995</v>
      </c>
      <c r="J30">
        <v>28.52852</v>
      </c>
      <c r="K30">
        <v>8.8091530000000002</v>
      </c>
      <c r="L30">
        <v>0.27574500000000002</v>
      </c>
      <c r="M30">
        <v>9.2106440000000003</v>
      </c>
      <c r="N30">
        <v>6.1434000000000002E-2</v>
      </c>
      <c r="S30">
        <v>48.678080000000001</v>
      </c>
      <c r="T30">
        <v>4.2</v>
      </c>
      <c r="U30">
        <v>1.8131000000000001E-2</v>
      </c>
      <c r="V30">
        <v>100.58969999999999</v>
      </c>
      <c r="W30">
        <v>6.0024000000000001E-2</v>
      </c>
      <c r="X30">
        <v>0.40435399999999999</v>
      </c>
      <c r="Y30">
        <v>0.127079</v>
      </c>
      <c r="Z30">
        <v>4.3399E-2</v>
      </c>
      <c r="AA30">
        <v>0.48902699999999999</v>
      </c>
      <c r="AB30">
        <v>1.6886000000000002E-2</v>
      </c>
      <c r="AI30">
        <v>1.2026E-2</v>
      </c>
      <c r="AJ30">
        <v>254</v>
      </c>
      <c r="AK30">
        <v>266</v>
      </c>
      <c r="AL30">
        <v>203</v>
      </c>
      <c r="AM30">
        <v>417</v>
      </c>
      <c r="AN30">
        <v>1328</v>
      </c>
      <c r="AO30">
        <v>167</v>
      </c>
      <c r="AV30">
        <v>135</v>
      </c>
    </row>
    <row r="31" spans="1:48" x14ac:dyDescent="0.25">
      <c r="A31" t="s">
        <v>148</v>
      </c>
      <c r="B31">
        <v>13608</v>
      </c>
      <c r="C31">
        <v>25970</v>
      </c>
      <c r="D31">
        <v>534</v>
      </c>
      <c r="E31" s="1">
        <v>43586.287083333336</v>
      </c>
      <c r="F31">
        <v>29</v>
      </c>
      <c r="G31" t="s">
        <v>109</v>
      </c>
      <c r="H31" t="s">
        <v>140</v>
      </c>
      <c r="I31">
        <v>0.83008400000000004</v>
      </c>
      <c r="J31">
        <v>28.336300000000001</v>
      </c>
      <c r="K31">
        <v>8.8578949999999992</v>
      </c>
      <c r="L31">
        <v>0.292377</v>
      </c>
      <c r="M31">
        <v>9.1203719999999997</v>
      </c>
      <c r="N31">
        <v>6.8761000000000003E-2</v>
      </c>
      <c r="S31">
        <v>48.505420000000001</v>
      </c>
      <c r="T31">
        <v>4.2</v>
      </c>
      <c r="U31">
        <v>1.2349000000000001E-2</v>
      </c>
      <c r="V31">
        <v>100.2236</v>
      </c>
      <c r="W31">
        <v>6.1210000000000001E-2</v>
      </c>
      <c r="X31">
        <v>0.402173</v>
      </c>
      <c r="Y31">
        <v>0.127855</v>
      </c>
      <c r="Z31">
        <v>4.6667E-2</v>
      </c>
      <c r="AA31">
        <v>0.48448099999999999</v>
      </c>
      <c r="AB31">
        <v>1.7337999999999999E-2</v>
      </c>
      <c r="AI31">
        <v>1.204E-2</v>
      </c>
      <c r="AJ31">
        <v>262</v>
      </c>
      <c r="AK31">
        <v>263</v>
      </c>
      <c r="AL31">
        <v>209</v>
      </c>
      <c r="AM31">
        <v>456</v>
      </c>
      <c r="AN31">
        <v>1178</v>
      </c>
      <c r="AO31">
        <v>169</v>
      </c>
      <c r="AV31">
        <v>138</v>
      </c>
    </row>
    <row r="32" spans="1:48" x14ac:dyDescent="0.25">
      <c r="A32" t="s">
        <v>149</v>
      </c>
      <c r="B32">
        <v>13718</v>
      </c>
      <c r="C32">
        <v>25943</v>
      </c>
      <c r="D32">
        <v>532</v>
      </c>
      <c r="E32" s="1">
        <v>43585.753657407404</v>
      </c>
      <c r="F32">
        <v>30</v>
      </c>
      <c r="G32" t="s">
        <v>109</v>
      </c>
      <c r="H32" t="s">
        <v>140</v>
      </c>
      <c r="I32">
        <v>0.86920799999999998</v>
      </c>
      <c r="J32">
        <v>27.405080000000002</v>
      </c>
      <c r="K32">
        <v>8.8367059999999995</v>
      </c>
      <c r="L32">
        <v>0.30141000000000001</v>
      </c>
      <c r="M32">
        <v>9.2438190000000002</v>
      </c>
      <c r="N32">
        <v>6.2625E-2</v>
      </c>
      <c r="S32">
        <v>47.443910000000002</v>
      </c>
      <c r="T32">
        <v>4.2</v>
      </c>
      <c r="U32">
        <v>6.5950000000000002E-3</v>
      </c>
      <c r="V32">
        <v>98.369349999999997</v>
      </c>
      <c r="W32">
        <v>6.0807E-2</v>
      </c>
      <c r="X32">
        <v>0.38735399999999998</v>
      </c>
      <c r="Y32">
        <v>0.124303</v>
      </c>
      <c r="Z32">
        <v>4.2889999999999998E-2</v>
      </c>
      <c r="AA32">
        <v>0.47605799999999998</v>
      </c>
      <c r="AB32">
        <v>1.6691999999999999E-2</v>
      </c>
      <c r="AI32">
        <v>1.1703E-2</v>
      </c>
      <c r="AJ32">
        <v>258</v>
      </c>
      <c r="AK32">
        <v>247</v>
      </c>
      <c r="AL32">
        <v>195</v>
      </c>
      <c r="AM32">
        <v>402</v>
      </c>
      <c r="AN32">
        <v>1210</v>
      </c>
      <c r="AO32">
        <v>167</v>
      </c>
      <c r="AV32">
        <v>138</v>
      </c>
    </row>
    <row r="33" spans="1:48" x14ac:dyDescent="0.25">
      <c r="A33" t="s">
        <v>150</v>
      </c>
      <c r="B33">
        <v>-14246</v>
      </c>
      <c r="C33">
        <v>-62</v>
      </c>
      <c r="D33">
        <v>669</v>
      </c>
      <c r="E33" s="1">
        <v>43586.309583333335</v>
      </c>
      <c r="F33">
        <v>31</v>
      </c>
      <c r="G33" t="s">
        <v>109</v>
      </c>
      <c r="H33" t="s">
        <v>151</v>
      </c>
      <c r="I33">
        <v>1.202337</v>
      </c>
      <c r="J33">
        <v>28.497800000000002</v>
      </c>
      <c r="K33">
        <v>9.03688</v>
      </c>
      <c r="L33">
        <v>0.10721799999999999</v>
      </c>
      <c r="M33">
        <v>5.04284</v>
      </c>
      <c r="N33">
        <v>1.5617000000000001E-2</v>
      </c>
      <c r="O33">
        <v>7.7941999999999997E-2</v>
      </c>
      <c r="P33">
        <v>7.5105000000000005E-2</v>
      </c>
      <c r="Q33">
        <v>5.7882999999999997E-2</v>
      </c>
      <c r="R33">
        <v>0.66700199999999998</v>
      </c>
      <c r="S33">
        <v>50.402050000000003</v>
      </c>
      <c r="T33">
        <v>5</v>
      </c>
      <c r="V33">
        <v>100.1827</v>
      </c>
      <c r="W33">
        <v>7.1051000000000003E-2</v>
      </c>
      <c r="X33">
        <v>0.40105800000000003</v>
      </c>
      <c r="Y33">
        <v>0.1255</v>
      </c>
      <c r="Z33">
        <v>2.5985000000000001E-2</v>
      </c>
      <c r="AA33">
        <v>0.336733</v>
      </c>
      <c r="AB33">
        <v>1.3627999999999999E-2</v>
      </c>
      <c r="AC33">
        <v>4.4441000000000001E-2</v>
      </c>
      <c r="AD33">
        <v>1.6556000000000001E-2</v>
      </c>
      <c r="AE33">
        <v>2.1524999999999999E-2</v>
      </c>
      <c r="AF33">
        <v>0.24753500000000001</v>
      </c>
      <c r="AJ33">
        <v>233</v>
      </c>
      <c r="AK33">
        <v>261</v>
      </c>
      <c r="AL33">
        <v>198</v>
      </c>
      <c r="AM33">
        <v>272</v>
      </c>
      <c r="AN33">
        <v>1163</v>
      </c>
      <c r="AO33">
        <v>154</v>
      </c>
      <c r="AP33">
        <v>490</v>
      </c>
      <c r="AQ33">
        <v>150</v>
      </c>
      <c r="AR33">
        <v>179</v>
      </c>
      <c r="AS33">
        <v>2620</v>
      </c>
    </row>
    <row r="34" spans="1:48" x14ac:dyDescent="0.25">
      <c r="A34" t="s">
        <v>152</v>
      </c>
      <c r="B34">
        <v>-14208</v>
      </c>
      <c r="C34">
        <v>-17</v>
      </c>
      <c r="D34">
        <v>669</v>
      </c>
      <c r="E34" s="1">
        <v>43586.314247685186</v>
      </c>
      <c r="F34">
        <v>32</v>
      </c>
      <c r="G34" t="s">
        <v>109</v>
      </c>
      <c r="H34" t="s">
        <v>151</v>
      </c>
      <c r="I34">
        <v>1.2073179999999999</v>
      </c>
      <c r="J34">
        <v>28.668810000000001</v>
      </c>
      <c r="K34">
        <v>9.0154549999999993</v>
      </c>
      <c r="L34">
        <v>9.7839999999999996E-2</v>
      </c>
      <c r="M34">
        <v>4.8616989999999998</v>
      </c>
      <c r="N34">
        <v>1.2359E-2</v>
      </c>
      <c r="O34">
        <v>6.8902000000000005E-2</v>
      </c>
      <c r="P34">
        <v>8.1914000000000001E-2</v>
      </c>
      <c r="Q34">
        <v>5.4171999999999998E-2</v>
      </c>
      <c r="R34">
        <v>0.360906</v>
      </c>
      <c r="S34">
        <v>50.497909999999997</v>
      </c>
      <c r="T34">
        <v>5</v>
      </c>
      <c r="V34">
        <v>99.927289999999999</v>
      </c>
      <c r="W34">
        <v>7.1683999999999998E-2</v>
      </c>
      <c r="X34">
        <v>0.40328199999999997</v>
      </c>
      <c r="Y34">
        <v>0.125356</v>
      </c>
      <c r="Z34">
        <v>2.4389000000000001E-2</v>
      </c>
      <c r="AA34">
        <v>0.328656</v>
      </c>
      <c r="AB34">
        <v>1.2862E-2</v>
      </c>
      <c r="AC34">
        <v>4.5576999999999999E-2</v>
      </c>
      <c r="AD34">
        <v>1.6504999999999999E-2</v>
      </c>
      <c r="AE34">
        <v>2.0688000000000002E-2</v>
      </c>
      <c r="AF34">
        <v>0.23765800000000001</v>
      </c>
      <c r="AJ34">
        <v>251</v>
      </c>
      <c r="AK34">
        <v>259</v>
      </c>
      <c r="AL34">
        <v>198</v>
      </c>
      <c r="AM34">
        <v>256</v>
      </c>
      <c r="AN34">
        <v>1087</v>
      </c>
      <c r="AO34">
        <v>147</v>
      </c>
      <c r="AP34">
        <v>510</v>
      </c>
      <c r="AQ34">
        <v>143</v>
      </c>
      <c r="AR34">
        <v>171</v>
      </c>
      <c r="AS34">
        <v>2664</v>
      </c>
    </row>
    <row r="35" spans="1:48" x14ac:dyDescent="0.25">
      <c r="A35" t="s">
        <v>153</v>
      </c>
      <c r="B35">
        <v>-14209</v>
      </c>
      <c r="C35">
        <v>68</v>
      </c>
      <c r="D35">
        <v>669</v>
      </c>
      <c r="E35" s="1">
        <v>43586.31658564815</v>
      </c>
      <c r="F35">
        <v>33</v>
      </c>
      <c r="G35" t="s">
        <v>109</v>
      </c>
      <c r="H35" t="s">
        <v>151</v>
      </c>
      <c r="I35">
        <v>1.1634930000000001</v>
      </c>
      <c r="J35">
        <v>28.581859999999999</v>
      </c>
      <c r="K35">
        <v>8.9951939999999997</v>
      </c>
      <c r="L35">
        <v>0.131939</v>
      </c>
      <c r="M35">
        <v>5.1162140000000003</v>
      </c>
      <c r="N35">
        <v>2.0209999999999998E-3</v>
      </c>
      <c r="O35">
        <v>7.4865000000000001E-2</v>
      </c>
      <c r="P35">
        <v>8.7568000000000007E-2</v>
      </c>
      <c r="Q35">
        <v>5.4330999999999997E-2</v>
      </c>
      <c r="R35">
        <v>0.46126800000000001</v>
      </c>
      <c r="S35">
        <v>50.40889</v>
      </c>
      <c r="T35">
        <v>5</v>
      </c>
      <c r="V35">
        <v>100.0776</v>
      </c>
      <c r="W35">
        <v>7.0323999999999998E-2</v>
      </c>
      <c r="X35">
        <v>0.40197500000000003</v>
      </c>
      <c r="Y35">
        <v>0.124949</v>
      </c>
      <c r="Z35">
        <v>2.8358000000000001E-2</v>
      </c>
      <c r="AA35">
        <v>0.33772400000000002</v>
      </c>
      <c r="AB35">
        <v>1.3233E-2</v>
      </c>
      <c r="AC35">
        <v>4.5501E-2</v>
      </c>
      <c r="AD35">
        <v>1.7349E-2</v>
      </c>
      <c r="AE35">
        <v>2.1288999999999999E-2</v>
      </c>
      <c r="AF35">
        <v>0.239005</v>
      </c>
      <c r="AJ35">
        <v>260</v>
      </c>
      <c r="AK35">
        <v>260</v>
      </c>
      <c r="AL35">
        <v>194</v>
      </c>
      <c r="AM35">
        <v>290</v>
      </c>
      <c r="AN35">
        <v>1114</v>
      </c>
      <c r="AO35">
        <v>158</v>
      </c>
      <c r="AP35">
        <v>505</v>
      </c>
      <c r="AQ35">
        <v>153</v>
      </c>
      <c r="AR35">
        <v>181</v>
      </c>
      <c r="AS35">
        <v>2626</v>
      </c>
    </row>
    <row r="36" spans="1:48" x14ac:dyDescent="0.25">
      <c r="A36" t="s">
        <v>154</v>
      </c>
      <c r="B36">
        <v>-14123</v>
      </c>
      <c r="C36">
        <v>35</v>
      </c>
      <c r="D36">
        <v>671</v>
      </c>
      <c r="E36" s="1">
        <v>43586.318969907406</v>
      </c>
      <c r="F36">
        <v>34</v>
      </c>
      <c r="G36" t="s">
        <v>109</v>
      </c>
      <c r="H36" t="s">
        <v>151</v>
      </c>
      <c r="I36">
        <v>1.171546</v>
      </c>
      <c r="J36">
        <v>28.540099999999999</v>
      </c>
      <c r="K36">
        <v>8.9566619999999997</v>
      </c>
      <c r="L36">
        <v>0.123902</v>
      </c>
      <c r="M36">
        <v>4.6281699999999999</v>
      </c>
      <c r="N36">
        <v>2.856E-3</v>
      </c>
      <c r="O36">
        <v>8.4843000000000002E-2</v>
      </c>
      <c r="P36">
        <v>7.1598999999999996E-2</v>
      </c>
      <c r="Q36">
        <v>5.5102999999999999E-2</v>
      </c>
      <c r="R36">
        <v>0.424483</v>
      </c>
      <c r="S36">
        <v>50.283580000000001</v>
      </c>
      <c r="T36">
        <v>5</v>
      </c>
      <c r="V36">
        <v>99.342839999999995</v>
      </c>
      <c r="W36">
        <v>7.2896000000000002E-2</v>
      </c>
      <c r="X36">
        <v>0.404478</v>
      </c>
      <c r="Y36">
        <v>0.12782099999999999</v>
      </c>
      <c r="Z36">
        <v>2.8003E-2</v>
      </c>
      <c r="AA36">
        <v>0.330729</v>
      </c>
      <c r="AB36">
        <v>1.37E-2</v>
      </c>
      <c r="AC36">
        <v>4.6278E-2</v>
      </c>
      <c r="AD36">
        <v>1.7850000000000001E-2</v>
      </c>
      <c r="AE36">
        <v>2.2419000000000001E-2</v>
      </c>
      <c r="AF36">
        <v>0.24787000000000001</v>
      </c>
      <c r="AJ36">
        <v>277</v>
      </c>
      <c r="AK36">
        <v>268</v>
      </c>
      <c r="AL36">
        <v>203</v>
      </c>
      <c r="AM36">
        <v>286</v>
      </c>
      <c r="AN36">
        <v>1163</v>
      </c>
      <c r="AO36">
        <v>163</v>
      </c>
      <c r="AP36">
        <v>506</v>
      </c>
      <c r="AQ36">
        <v>169</v>
      </c>
      <c r="AR36">
        <v>192</v>
      </c>
      <c r="AS36">
        <v>2744</v>
      </c>
    </row>
    <row r="37" spans="1:48" x14ac:dyDescent="0.25">
      <c r="A37" t="s">
        <v>155</v>
      </c>
      <c r="B37">
        <v>-14058</v>
      </c>
      <c r="C37">
        <v>21</v>
      </c>
      <c r="D37">
        <v>671</v>
      </c>
      <c r="E37" s="1">
        <v>43586.321388888886</v>
      </c>
      <c r="F37">
        <v>35</v>
      </c>
      <c r="G37" t="s">
        <v>109</v>
      </c>
      <c r="H37" t="s">
        <v>151</v>
      </c>
      <c r="I37">
        <v>1.224901</v>
      </c>
      <c r="J37">
        <v>28.599740000000001</v>
      </c>
      <c r="K37">
        <v>8.9667779999999997</v>
      </c>
      <c r="L37">
        <v>0.154642</v>
      </c>
      <c r="M37">
        <v>4.686331</v>
      </c>
      <c r="N37">
        <v>3.271E-3</v>
      </c>
      <c r="O37">
        <v>7.6382000000000005E-2</v>
      </c>
      <c r="P37">
        <v>6.9566000000000003E-2</v>
      </c>
      <c r="Q37">
        <v>6.0567000000000003E-2</v>
      </c>
      <c r="R37">
        <v>0.59686600000000001</v>
      </c>
      <c r="S37">
        <v>50.428229999999999</v>
      </c>
      <c r="T37">
        <v>5</v>
      </c>
      <c r="V37">
        <v>99.867279999999994</v>
      </c>
      <c r="W37">
        <v>7.2054000000000007E-2</v>
      </c>
      <c r="X37">
        <v>0.40219500000000002</v>
      </c>
      <c r="Y37">
        <v>0.12456299999999999</v>
      </c>
      <c r="Z37">
        <v>3.0074E-2</v>
      </c>
      <c r="AA37">
        <v>0.322075</v>
      </c>
      <c r="AB37">
        <v>1.2772E-2</v>
      </c>
      <c r="AC37">
        <v>4.4354999999999999E-2</v>
      </c>
      <c r="AD37">
        <v>1.6787E-2</v>
      </c>
      <c r="AE37">
        <v>2.1281000000000001E-2</v>
      </c>
      <c r="AF37">
        <v>0.23975299999999999</v>
      </c>
      <c r="AJ37">
        <v>250</v>
      </c>
      <c r="AK37">
        <v>264</v>
      </c>
      <c r="AL37">
        <v>190</v>
      </c>
      <c r="AM37">
        <v>300</v>
      </c>
      <c r="AN37">
        <v>1107</v>
      </c>
      <c r="AO37">
        <v>152</v>
      </c>
      <c r="AP37">
        <v>489</v>
      </c>
      <c r="AQ37">
        <v>158</v>
      </c>
      <c r="AR37">
        <v>170</v>
      </c>
      <c r="AS37">
        <v>2556</v>
      </c>
    </row>
    <row r="38" spans="1:48" x14ac:dyDescent="0.25">
      <c r="A38" t="s">
        <v>156</v>
      </c>
      <c r="B38">
        <v>-14044</v>
      </c>
      <c r="C38">
        <v>69</v>
      </c>
      <c r="D38">
        <v>671</v>
      </c>
      <c r="E38" s="1">
        <v>43586.32534722222</v>
      </c>
      <c r="F38">
        <v>36</v>
      </c>
      <c r="G38" t="s">
        <v>109</v>
      </c>
      <c r="H38" t="s">
        <v>151</v>
      </c>
      <c r="I38">
        <v>1.2030670000000001</v>
      </c>
      <c r="J38">
        <v>28.59074</v>
      </c>
      <c r="K38">
        <v>8.9233239999999991</v>
      </c>
      <c r="L38">
        <v>0.12427100000000001</v>
      </c>
      <c r="M38">
        <v>4.9816719999999997</v>
      </c>
      <c r="N38">
        <v>1.539E-3</v>
      </c>
      <c r="O38">
        <v>7.4277999999999997E-2</v>
      </c>
      <c r="P38">
        <v>7.0738999999999996E-2</v>
      </c>
      <c r="Q38">
        <v>5.0382999999999997E-2</v>
      </c>
      <c r="R38">
        <v>0.64232999999999996</v>
      </c>
      <c r="S38">
        <v>50.383710000000001</v>
      </c>
      <c r="T38">
        <v>5</v>
      </c>
      <c r="V38">
        <v>100.04600000000001</v>
      </c>
      <c r="W38">
        <v>7.4796000000000001E-2</v>
      </c>
      <c r="X38">
        <v>0.40586800000000001</v>
      </c>
      <c r="Y38">
        <v>0.128332</v>
      </c>
      <c r="Z38">
        <v>2.8511999999999999E-2</v>
      </c>
      <c r="AA38">
        <v>0.34492600000000001</v>
      </c>
      <c r="AB38">
        <v>1.3827000000000001E-2</v>
      </c>
      <c r="AC38">
        <v>4.6843000000000003E-2</v>
      </c>
      <c r="AD38">
        <v>1.6926E-2</v>
      </c>
      <c r="AE38">
        <v>2.2550000000000001E-2</v>
      </c>
      <c r="AF38">
        <v>0.25148799999999999</v>
      </c>
      <c r="AJ38">
        <v>289</v>
      </c>
      <c r="AK38">
        <v>273</v>
      </c>
      <c r="AL38">
        <v>200</v>
      </c>
      <c r="AM38">
        <v>292</v>
      </c>
      <c r="AN38">
        <v>1105</v>
      </c>
      <c r="AO38">
        <v>166</v>
      </c>
      <c r="AP38">
        <v>519</v>
      </c>
      <c r="AQ38">
        <v>154</v>
      </c>
      <c r="AR38">
        <v>201</v>
      </c>
      <c r="AS38">
        <v>2655</v>
      </c>
    </row>
    <row r="39" spans="1:48" x14ac:dyDescent="0.25">
      <c r="A39" t="s">
        <v>157</v>
      </c>
      <c r="B39">
        <v>-14027</v>
      </c>
      <c r="C39">
        <v>117</v>
      </c>
      <c r="D39">
        <v>672</v>
      </c>
      <c r="E39" s="1">
        <v>43586.327708333331</v>
      </c>
      <c r="F39">
        <v>37</v>
      </c>
      <c r="G39" t="s">
        <v>109</v>
      </c>
      <c r="H39" t="s">
        <v>151</v>
      </c>
      <c r="I39">
        <v>1.225644</v>
      </c>
      <c r="J39">
        <v>28.9618</v>
      </c>
      <c r="K39">
        <v>8.9025850000000002</v>
      </c>
      <c r="L39">
        <v>0.121278</v>
      </c>
      <c r="M39">
        <v>4.6801779999999997</v>
      </c>
      <c r="N39">
        <v>1.1083000000000001E-2</v>
      </c>
      <c r="O39">
        <v>7.5157000000000002E-2</v>
      </c>
      <c r="P39">
        <v>5.7680000000000002E-2</v>
      </c>
      <c r="Q39">
        <v>5.4052000000000003E-2</v>
      </c>
      <c r="R39">
        <v>0.58889999999999998</v>
      </c>
      <c r="S39">
        <v>50.763860000000001</v>
      </c>
      <c r="T39">
        <v>5</v>
      </c>
      <c r="V39">
        <v>100.4422</v>
      </c>
      <c r="W39">
        <v>7.2531999999999999E-2</v>
      </c>
      <c r="X39">
        <v>0.40678199999999998</v>
      </c>
      <c r="Y39">
        <v>0.12404999999999999</v>
      </c>
      <c r="Z39">
        <v>2.6440000000000002E-2</v>
      </c>
      <c r="AA39">
        <v>0.32223000000000002</v>
      </c>
      <c r="AB39">
        <v>1.3466000000000001E-2</v>
      </c>
      <c r="AC39">
        <v>4.3777999999999997E-2</v>
      </c>
      <c r="AD39">
        <v>1.5852000000000002E-2</v>
      </c>
      <c r="AE39">
        <v>2.1878999999999999E-2</v>
      </c>
      <c r="AF39">
        <v>0.23805399999999999</v>
      </c>
      <c r="AJ39">
        <v>267</v>
      </c>
      <c r="AK39">
        <v>262</v>
      </c>
      <c r="AL39">
        <v>191</v>
      </c>
      <c r="AM39">
        <v>270</v>
      </c>
      <c r="AN39">
        <v>1113</v>
      </c>
      <c r="AO39">
        <v>155</v>
      </c>
      <c r="AP39">
        <v>483</v>
      </c>
      <c r="AQ39">
        <v>152</v>
      </c>
      <c r="AR39">
        <v>191</v>
      </c>
      <c r="AS39">
        <v>2537</v>
      </c>
    </row>
    <row r="40" spans="1:48" x14ac:dyDescent="0.25">
      <c r="A40" t="s">
        <v>158</v>
      </c>
      <c r="B40">
        <v>-14118</v>
      </c>
      <c r="C40">
        <v>709</v>
      </c>
      <c r="D40">
        <v>649</v>
      </c>
      <c r="E40" s="1">
        <v>43586.330081018517</v>
      </c>
      <c r="F40">
        <v>38</v>
      </c>
      <c r="G40" t="s">
        <v>109</v>
      </c>
      <c r="H40" t="s">
        <v>151</v>
      </c>
      <c r="I40">
        <v>0.96534500000000001</v>
      </c>
      <c r="J40">
        <v>27.81043</v>
      </c>
      <c r="K40">
        <v>9.1918839999999999</v>
      </c>
      <c r="L40">
        <v>0.16620799999999999</v>
      </c>
      <c r="M40">
        <v>5.8593500000000001</v>
      </c>
      <c r="N40">
        <v>1.4507000000000001E-2</v>
      </c>
      <c r="O40">
        <v>1.3705E-2</v>
      </c>
      <c r="P40">
        <v>6.8228999999999998E-2</v>
      </c>
      <c r="Q40">
        <v>2.1802999999999999E-2</v>
      </c>
      <c r="R40">
        <v>0.40654000000000001</v>
      </c>
      <c r="S40">
        <v>49.611359999999998</v>
      </c>
      <c r="T40">
        <v>5</v>
      </c>
      <c r="V40">
        <v>99.129360000000005</v>
      </c>
      <c r="W40">
        <v>6.5275E-2</v>
      </c>
      <c r="X40">
        <v>0.39526699999999998</v>
      </c>
      <c r="Y40">
        <v>0.12997</v>
      </c>
      <c r="Z40">
        <v>3.3120999999999998E-2</v>
      </c>
      <c r="AA40">
        <v>0.378494</v>
      </c>
      <c r="AB40">
        <v>1.3944E-2</v>
      </c>
      <c r="AC40">
        <v>4.3802000000000001E-2</v>
      </c>
      <c r="AD40">
        <v>1.6594999999999999E-2</v>
      </c>
      <c r="AE40">
        <v>1.8322000000000001E-2</v>
      </c>
      <c r="AF40">
        <v>0.24662200000000001</v>
      </c>
      <c r="AJ40">
        <v>254</v>
      </c>
      <c r="AK40">
        <v>268</v>
      </c>
      <c r="AL40">
        <v>195</v>
      </c>
      <c r="AM40">
        <v>331</v>
      </c>
      <c r="AN40">
        <v>1320</v>
      </c>
      <c r="AO40">
        <v>158</v>
      </c>
      <c r="AP40">
        <v>519</v>
      </c>
      <c r="AQ40">
        <v>152</v>
      </c>
      <c r="AR40">
        <v>188</v>
      </c>
      <c r="AS40">
        <v>2740</v>
      </c>
    </row>
    <row r="41" spans="1:48" x14ac:dyDescent="0.25">
      <c r="A41" t="s">
        <v>159</v>
      </c>
      <c r="B41">
        <v>-14099</v>
      </c>
      <c r="C41">
        <v>750</v>
      </c>
      <c r="D41">
        <v>657</v>
      </c>
      <c r="E41" s="1">
        <v>43586.333958333336</v>
      </c>
      <c r="F41">
        <v>39</v>
      </c>
      <c r="G41" t="s">
        <v>109</v>
      </c>
      <c r="H41" t="s">
        <v>151</v>
      </c>
      <c r="I41">
        <v>1.022807</v>
      </c>
      <c r="J41">
        <v>28.164629999999999</v>
      </c>
      <c r="K41">
        <v>8.8930070000000008</v>
      </c>
      <c r="L41">
        <v>0.14374899999999999</v>
      </c>
      <c r="M41">
        <v>5.9147090000000002</v>
      </c>
      <c r="N41">
        <v>4.1780000000000003E-3</v>
      </c>
      <c r="O41">
        <v>3.7776999999999998E-2</v>
      </c>
      <c r="P41">
        <v>6.3876000000000002E-2</v>
      </c>
      <c r="Q41">
        <v>3.3544999999999998E-2</v>
      </c>
      <c r="R41">
        <v>0.44423499999999999</v>
      </c>
      <c r="S41">
        <v>49.792070000000002</v>
      </c>
      <c r="T41">
        <v>5</v>
      </c>
      <c r="V41">
        <v>99.514589999999998</v>
      </c>
      <c r="W41">
        <v>6.7662E-2</v>
      </c>
      <c r="X41">
        <v>0.39975500000000003</v>
      </c>
      <c r="Y41">
        <v>0.127447</v>
      </c>
      <c r="Z41">
        <v>3.1378999999999997E-2</v>
      </c>
      <c r="AA41">
        <v>0.37851499999999999</v>
      </c>
      <c r="AB41">
        <v>1.3957000000000001E-2</v>
      </c>
      <c r="AC41">
        <v>4.4371000000000001E-2</v>
      </c>
      <c r="AD41">
        <v>1.6573000000000001E-2</v>
      </c>
      <c r="AE41">
        <v>1.831E-2</v>
      </c>
      <c r="AF41">
        <v>0.24881600000000001</v>
      </c>
      <c r="AJ41">
        <v>265</v>
      </c>
      <c r="AK41">
        <v>269</v>
      </c>
      <c r="AL41">
        <v>204</v>
      </c>
      <c r="AM41">
        <v>320</v>
      </c>
      <c r="AN41">
        <v>1223</v>
      </c>
      <c r="AO41">
        <v>165</v>
      </c>
      <c r="AP41">
        <v>511</v>
      </c>
      <c r="AQ41">
        <v>155</v>
      </c>
      <c r="AR41">
        <v>165</v>
      </c>
      <c r="AS41">
        <v>2746</v>
      </c>
    </row>
    <row r="42" spans="1:48" x14ac:dyDescent="0.25">
      <c r="A42" t="s">
        <v>160</v>
      </c>
      <c r="B42">
        <v>-13899</v>
      </c>
      <c r="C42">
        <v>489</v>
      </c>
      <c r="D42">
        <v>657</v>
      </c>
      <c r="E42" s="1">
        <v>43586.336400462962</v>
      </c>
      <c r="F42">
        <v>40</v>
      </c>
      <c r="G42" t="s">
        <v>109</v>
      </c>
      <c r="H42" t="s">
        <v>151</v>
      </c>
      <c r="I42">
        <v>1.0431520000000001</v>
      </c>
      <c r="J42">
        <v>28.537430000000001</v>
      </c>
      <c r="K42">
        <v>8.9074729999999995</v>
      </c>
      <c r="L42">
        <v>0.15328</v>
      </c>
      <c r="M42">
        <v>6.2244630000000001</v>
      </c>
      <c r="N42">
        <v>1.2710000000000001E-2</v>
      </c>
      <c r="O42">
        <v>2.5478000000000001E-2</v>
      </c>
      <c r="P42">
        <v>8.0514000000000002E-2</v>
      </c>
      <c r="Q42">
        <v>2.2636E-2</v>
      </c>
      <c r="R42">
        <v>0.48695699999999997</v>
      </c>
      <c r="S42">
        <v>50.262709999999998</v>
      </c>
      <c r="T42">
        <v>5</v>
      </c>
      <c r="V42">
        <v>100.7568</v>
      </c>
      <c r="W42">
        <v>6.6350999999999993E-2</v>
      </c>
      <c r="X42">
        <v>0.40145500000000001</v>
      </c>
      <c r="Y42">
        <v>0.12434000000000001</v>
      </c>
      <c r="Z42">
        <v>3.0577E-2</v>
      </c>
      <c r="AA42">
        <v>0.37763799999999997</v>
      </c>
      <c r="AB42">
        <v>1.3604E-2</v>
      </c>
      <c r="AC42">
        <v>4.1931999999999997E-2</v>
      </c>
      <c r="AD42">
        <v>1.6910000000000001E-2</v>
      </c>
      <c r="AE42">
        <v>1.8013000000000001E-2</v>
      </c>
      <c r="AF42">
        <v>0.24302499999999999</v>
      </c>
      <c r="AJ42">
        <v>256</v>
      </c>
      <c r="AK42">
        <v>264</v>
      </c>
      <c r="AL42">
        <v>194</v>
      </c>
      <c r="AM42">
        <v>308</v>
      </c>
      <c r="AN42">
        <v>1174</v>
      </c>
      <c r="AO42">
        <v>156</v>
      </c>
      <c r="AP42">
        <v>490</v>
      </c>
      <c r="AQ42">
        <v>151</v>
      </c>
      <c r="AR42">
        <v>184</v>
      </c>
      <c r="AS42">
        <v>2665</v>
      </c>
    </row>
    <row r="43" spans="1:48" x14ac:dyDescent="0.25">
      <c r="A43" t="s">
        <v>161</v>
      </c>
      <c r="B43">
        <v>13791</v>
      </c>
      <c r="C43">
        <v>-789</v>
      </c>
      <c r="D43">
        <v>576</v>
      </c>
      <c r="E43" s="1">
        <v>43585.779629629629</v>
      </c>
      <c r="F43">
        <v>41</v>
      </c>
      <c r="G43" t="s">
        <v>109</v>
      </c>
      <c r="H43" t="s">
        <v>162</v>
      </c>
      <c r="I43">
        <v>0.79841200000000001</v>
      </c>
      <c r="J43">
        <v>28.37593</v>
      </c>
      <c r="K43">
        <v>9.4430080000000007</v>
      </c>
      <c r="L43">
        <v>9.0559000000000001E-2</v>
      </c>
      <c r="M43">
        <v>4.6205309999999997</v>
      </c>
      <c r="N43">
        <v>2.1513999999999998E-2</v>
      </c>
      <c r="S43">
        <v>48.75732</v>
      </c>
      <c r="T43">
        <v>4.2</v>
      </c>
      <c r="U43">
        <v>4.1479999999999998E-3</v>
      </c>
      <c r="V43">
        <v>96.311419999999998</v>
      </c>
      <c r="W43">
        <v>5.8914000000000001E-2</v>
      </c>
      <c r="X43">
        <v>0.40263599999999999</v>
      </c>
      <c r="Y43">
        <v>0.13211400000000001</v>
      </c>
      <c r="Z43">
        <v>2.3873999999999999E-2</v>
      </c>
      <c r="AA43">
        <v>0.32884099999999999</v>
      </c>
      <c r="AB43">
        <v>1.5146E-2</v>
      </c>
      <c r="AI43">
        <v>1.1577E-2</v>
      </c>
      <c r="AJ43">
        <v>248</v>
      </c>
      <c r="AK43">
        <v>257</v>
      </c>
      <c r="AL43">
        <v>198</v>
      </c>
      <c r="AM43">
        <v>251</v>
      </c>
      <c r="AN43">
        <v>1092</v>
      </c>
      <c r="AO43">
        <v>169</v>
      </c>
      <c r="AV43">
        <v>137</v>
      </c>
    </row>
    <row r="44" spans="1:48" x14ac:dyDescent="0.25">
      <c r="A44" t="s">
        <v>163</v>
      </c>
      <c r="B44">
        <v>13842</v>
      </c>
      <c r="C44">
        <v>-790</v>
      </c>
      <c r="D44">
        <v>576</v>
      </c>
      <c r="E44" s="1">
        <v>43585.781770833331</v>
      </c>
      <c r="F44">
        <v>42</v>
      </c>
      <c r="G44" t="s">
        <v>109</v>
      </c>
      <c r="H44" t="s">
        <v>162</v>
      </c>
      <c r="I44">
        <v>0.77064999999999995</v>
      </c>
      <c r="J44">
        <v>28.265730000000001</v>
      </c>
      <c r="K44">
        <v>9.3519959999999998</v>
      </c>
      <c r="L44">
        <v>0.11776200000000001</v>
      </c>
      <c r="M44">
        <v>4.4301430000000002</v>
      </c>
      <c r="N44">
        <v>2.4698000000000001E-2</v>
      </c>
      <c r="S44">
        <v>48.532789999999999</v>
      </c>
      <c r="T44">
        <v>4.2</v>
      </c>
      <c r="U44">
        <v>3.9160000000000002E-3</v>
      </c>
      <c r="V44">
        <v>95.697689999999994</v>
      </c>
      <c r="W44">
        <v>5.8016999999999999E-2</v>
      </c>
      <c r="X44">
        <v>0.40116400000000002</v>
      </c>
      <c r="Y44">
        <v>0.131219</v>
      </c>
      <c r="Z44">
        <v>2.7063E-2</v>
      </c>
      <c r="AA44">
        <v>0.32184000000000001</v>
      </c>
      <c r="AB44">
        <v>1.5048000000000001E-2</v>
      </c>
      <c r="AI44">
        <v>1.1311999999999999E-2</v>
      </c>
      <c r="AJ44">
        <v>254</v>
      </c>
      <c r="AK44">
        <v>251</v>
      </c>
      <c r="AL44">
        <v>200</v>
      </c>
      <c r="AM44">
        <v>277</v>
      </c>
      <c r="AN44">
        <v>1106</v>
      </c>
      <c r="AO44">
        <v>166</v>
      </c>
      <c r="AV44">
        <v>134</v>
      </c>
    </row>
    <row r="45" spans="1:48" x14ac:dyDescent="0.25">
      <c r="A45" t="s">
        <v>164</v>
      </c>
      <c r="B45">
        <v>13770</v>
      </c>
      <c r="C45">
        <v>-821</v>
      </c>
      <c r="D45">
        <v>576</v>
      </c>
      <c r="E45" s="1">
        <v>43585.78398148148</v>
      </c>
      <c r="F45">
        <v>43</v>
      </c>
      <c r="G45" t="s">
        <v>109</v>
      </c>
      <c r="H45" t="s">
        <v>162</v>
      </c>
      <c r="I45">
        <v>0.80535199999999996</v>
      </c>
      <c r="J45">
        <v>28.409199999999998</v>
      </c>
      <c r="K45">
        <v>9.4833309999999997</v>
      </c>
      <c r="L45">
        <v>0.119793</v>
      </c>
      <c r="M45">
        <v>4.3551000000000002</v>
      </c>
      <c r="N45">
        <v>2.6574E-2</v>
      </c>
      <c r="S45">
        <v>48.820239999999998</v>
      </c>
      <c r="T45">
        <v>4.2</v>
      </c>
      <c r="U45">
        <v>1.5E-3</v>
      </c>
      <c r="V45">
        <v>96.221090000000004</v>
      </c>
      <c r="W45">
        <v>5.7048000000000001E-2</v>
      </c>
      <c r="X45">
        <v>0.40006599999999998</v>
      </c>
      <c r="Y45">
        <v>0.12925500000000001</v>
      </c>
      <c r="Z45">
        <v>2.6123E-2</v>
      </c>
      <c r="AA45">
        <v>0.31080099999999999</v>
      </c>
      <c r="AB45">
        <v>1.4259000000000001E-2</v>
      </c>
      <c r="AI45">
        <v>1.0758E-2</v>
      </c>
      <c r="AJ45">
        <v>230</v>
      </c>
      <c r="AK45">
        <v>245</v>
      </c>
      <c r="AL45">
        <v>199</v>
      </c>
      <c r="AM45">
        <v>266</v>
      </c>
      <c r="AN45">
        <v>1132</v>
      </c>
      <c r="AO45">
        <v>155</v>
      </c>
      <c r="AV45">
        <v>129</v>
      </c>
    </row>
    <row r="46" spans="1:48" x14ac:dyDescent="0.25">
      <c r="A46" t="s">
        <v>165</v>
      </c>
      <c r="B46">
        <v>13738</v>
      </c>
      <c r="C46">
        <v>-790</v>
      </c>
      <c r="D46">
        <v>576</v>
      </c>
      <c r="E46" s="1">
        <v>43585.785995370374</v>
      </c>
      <c r="F46">
        <v>44</v>
      </c>
      <c r="G46" t="s">
        <v>109</v>
      </c>
      <c r="H46" t="s">
        <v>162</v>
      </c>
      <c r="I46">
        <v>0.79311299999999996</v>
      </c>
      <c r="J46">
        <v>28.306360000000002</v>
      </c>
      <c r="K46">
        <v>9.3903239999999997</v>
      </c>
      <c r="L46">
        <v>0.11461499999999999</v>
      </c>
      <c r="M46">
        <v>4.4929230000000002</v>
      </c>
      <c r="N46">
        <v>2.6280000000000001E-2</v>
      </c>
      <c r="S46">
        <v>48.626100000000001</v>
      </c>
      <c r="T46">
        <v>4.2</v>
      </c>
      <c r="U46">
        <v>7.1850000000000004E-3</v>
      </c>
      <c r="V46">
        <v>95.956890000000001</v>
      </c>
      <c r="W46">
        <v>5.722E-2</v>
      </c>
      <c r="X46">
        <v>0.39884399999999998</v>
      </c>
      <c r="Y46">
        <v>0.128442</v>
      </c>
      <c r="Z46">
        <v>2.6121999999999999E-2</v>
      </c>
      <c r="AA46">
        <v>0.31507400000000002</v>
      </c>
      <c r="AB46">
        <v>1.4574E-2</v>
      </c>
      <c r="AI46">
        <v>1.1213000000000001E-2</v>
      </c>
      <c r="AJ46">
        <v>250</v>
      </c>
      <c r="AK46">
        <v>251</v>
      </c>
      <c r="AL46">
        <v>192</v>
      </c>
      <c r="AM46">
        <v>269</v>
      </c>
      <c r="AN46">
        <v>1091</v>
      </c>
      <c r="AO46">
        <v>159</v>
      </c>
      <c r="AV46">
        <v>131</v>
      </c>
    </row>
    <row r="47" spans="1:48" x14ac:dyDescent="0.25">
      <c r="A47" t="s">
        <v>166</v>
      </c>
      <c r="B47">
        <v>13662</v>
      </c>
      <c r="C47">
        <v>-819</v>
      </c>
      <c r="D47">
        <v>576</v>
      </c>
      <c r="E47" s="1">
        <v>43585.787997685184</v>
      </c>
      <c r="F47">
        <v>45</v>
      </c>
      <c r="G47" t="s">
        <v>109</v>
      </c>
      <c r="H47" t="s">
        <v>162</v>
      </c>
      <c r="I47">
        <v>0.76710999999999996</v>
      </c>
      <c r="J47">
        <v>28.302309999999999</v>
      </c>
      <c r="K47">
        <v>9.3591979999999992</v>
      </c>
      <c r="L47">
        <v>0.12563199999999999</v>
      </c>
      <c r="M47">
        <v>4.615367</v>
      </c>
      <c r="N47">
        <v>2.1080999999999999E-2</v>
      </c>
      <c r="S47">
        <v>48.593359999999997</v>
      </c>
      <c r="T47">
        <v>4.2</v>
      </c>
      <c r="U47">
        <v>1.0383E-2</v>
      </c>
      <c r="V47">
        <v>95.994450000000001</v>
      </c>
      <c r="W47">
        <v>5.6082E-2</v>
      </c>
      <c r="X47">
        <v>0.398725</v>
      </c>
      <c r="Y47">
        <v>0.12808600000000001</v>
      </c>
      <c r="Z47">
        <v>2.8098000000000001E-2</v>
      </c>
      <c r="AA47">
        <v>0.32008799999999998</v>
      </c>
      <c r="AB47">
        <v>1.4463999999999999E-2</v>
      </c>
      <c r="AI47">
        <v>1.1284000000000001E-2</v>
      </c>
      <c r="AJ47">
        <v>244</v>
      </c>
      <c r="AK47">
        <v>248</v>
      </c>
      <c r="AL47">
        <v>188</v>
      </c>
      <c r="AM47">
        <v>290</v>
      </c>
      <c r="AN47">
        <v>1119</v>
      </c>
      <c r="AO47">
        <v>161</v>
      </c>
      <c r="AV47">
        <v>130</v>
      </c>
    </row>
    <row r="48" spans="1:48" x14ac:dyDescent="0.25">
      <c r="A48" t="s">
        <v>167</v>
      </c>
      <c r="B48">
        <v>13566</v>
      </c>
      <c r="C48">
        <v>-852</v>
      </c>
      <c r="D48">
        <v>576</v>
      </c>
      <c r="E48" s="1">
        <v>43585.79</v>
      </c>
      <c r="F48">
        <v>46</v>
      </c>
      <c r="G48" t="s">
        <v>109</v>
      </c>
      <c r="H48" t="s">
        <v>162</v>
      </c>
      <c r="I48">
        <v>0.78296699999999997</v>
      </c>
      <c r="J48">
        <v>28.519089999999998</v>
      </c>
      <c r="K48">
        <v>9.4145179999999993</v>
      </c>
      <c r="L48">
        <v>9.3149999999999997E-2</v>
      </c>
      <c r="M48">
        <v>4.3349080000000004</v>
      </c>
      <c r="N48">
        <v>2.5451000000000001E-2</v>
      </c>
      <c r="S48">
        <v>48.872390000000003</v>
      </c>
      <c r="T48">
        <v>4.2</v>
      </c>
      <c r="U48">
        <v>1.17E-3</v>
      </c>
      <c r="V48">
        <v>96.243650000000002</v>
      </c>
      <c r="W48">
        <v>5.6744999999999997E-2</v>
      </c>
      <c r="X48">
        <v>0.401144</v>
      </c>
      <c r="Y48">
        <v>0.128215</v>
      </c>
      <c r="Z48">
        <v>2.3389E-2</v>
      </c>
      <c r="AA48">
        <v>0.308367</v>
      </c>
      <c r="AB48">
        <v>1.4001E-2</v>
      </c>
      <c r="AI48">
        <v>1.0902999999999999E-2</v>
      </c>
      <c r="AJ48">
        <v>253</v>
      </c>
      <c r="AK48">
        <v>243</v>
      </c>
      <c r="AL48">
        <v>189</v>
      </c>
      <c r="AM48">
        <v>246</v>
      </c>
      <c r="AN48">
        <v>1099</v>
      </c>
      <c r="AO48">
        <v>153</v>
      </c>
      <c r="AV48">
        <v>131</v>
      </c>
    </row>
    <row r="49" spans="1:48" x14ac:dyDescent="0.25">
      <c r="A49" t="s">
        <v>168</v>
      </c>
      <c r="B49">
        <v>13465</v>
      </c>
      <c r="C49">
        <v>-893</v>
      </c>
      <c r="D49">
        <v>576</v>
      </c>
      <c r="E49" s="1">
        <v>43585.792222222219</v>
      </c>
      <c r="F49">
        <v>47</v>
      </c>
      <c r="G49" t="s">
        <v>109</v>
      </c>
      <c r="H49" t="s">
        <v>162</v>
      </c>
      <c r="I49">
        <v>0.785578</v>
      </c>
      <c r="J49">
        <v>28.662559999999999</v>
      </c>
      <c r="K49">
        <v>9.4474450000000001</v>
      </c>
      <c r="L49">
        <v>0.118009</v>
      </c>
      <c r="M49">
        <v>4.314095</v>
      </c>
      <c r="N49">
        <v>2.8188999999999999E-2</v>
      </c>
      <c r="S49">
        <v>49.067219999999999</v>
      </c>
      <c r="T49">
        <v>4.2</v>
      </c>
      <c r="U49">
        <v>1.0000000000000001E-5</v>
      </c>
      <c r="V49">
        <v>96.623109999999997</v>
      </c>
      <c r="W49">
        <v>5.5884999999999997E-2</v>
      </c>
      <c r="X49">
        <v>0.40305800000000003</v>
      </c>
      <c r="Y49">
        <v>0.128664</v>
      </c>
      <c r="Z49">
        <v>2.6276000000000001E-2</v>
      </c>
      <c r="AA49">
        <v>0.30715300000000001</v>
      </c>
      <c r="AB49">
        <v>1.4029E-2</v>
      </c>
      <c r="AI49">
        <v>-1.1400000000000001E-4</v>
      </c>
      <c r="AJ49">
        <v>218</v>
      </c>
      <c r="AK49">
        <v>240</v>
      </c>
      <c r="AL49">
        <v>192</v>
      </c>
      <c r="AM49">
        <v>270</v>
      </c>
      <c r="AN49">
        <v>1065</v>
      </c>
      <c r="AO49">
        <v>151</v>
      </c>
    </row>
    <row r="50" spans="1:48" x14ac:dyDescent="0.25">
      <c r="A50" t="s">
        <v>169</v>
      </c>
      <c r="B50">
        <v>13171</v>
      </c>
      <c r="C50">
        <v>-199</v>
      </c>
      <c r="D50">
        <v>576</v>
      </c>
      <c r="E50" s="1">
        <v>43585.794247685182</v>
      </c>
      <c r="F50">
        <v>48</v>
      </c>
      <c r="G50" t="s">
        <v>109</v>
      </c>
      <c r="H50" t="s">
        <v>162</v>
      </c>
      <c r="I50">
        <v>0.80413699999999999</v>
      </c>
      <c r="J50">
        <v>28.67529</v>
      </c>
      <c r="K50">
        <v>9.5381699999999991</v>
      </c>
      <c r="L50">
        <v>0.103792</v>
      </c>
      <c r="M50">
        <v>3.7820290000000001</v>
      </c>
      <c r="N50">
        <v>2.1683000000000001E-2</v>
      </c>
      <c r="S50">
        <v>49.136569999999999</v>
      </c>
      <c r="T50">
        <v>4.2</v>
      </c>
      <c r="U50">
        <v>5.9909999999999998E-3</v>
      </c>
      <c r="V50">
        <v>96.267660000000006</v>
      </c>
      <c r="W50">
        <v>5.7079999999999999E-2</v>
      </c>
      <c r="X50">
        <v>0.40323799999999999</v>
      </c>
      <c r="Y50">
        <v>0.12942999999999999</v>
      </c>
      <c r="Z50">
        <v>2.3148999999999999E-2</v>
      </c>
      <c r="AA50">
        <v>0.28809800000000002</v>
      </c>
      <c r="AB50">
        <v>1.3653999999999999E-2</v>
      </c>
      <c r="AI50">
        <v>1.0892000000000001E-2</v>
      </c>
      <c r="AJ50">
        <v>239</v>
      </c>
      <c r="AK50">
        <v>246</v>
      </c>
      <c r="AL50">
        <v>199</v>
      </c>
      <c r="AM50">
        <v>235</v>
      </c>
      <c r="AN50">
        <v>1113</v>
      </c>
      <c r="AO50">
        <v>150</v>
      </c>
      <c r="AV50">
        <v>128</v>
      </c>
    </row>
    <row r="51" spans="1:48" x14ac:dyDescent="0.25">
      <c r="A51" t="s">
        <v>170</v>
      </c>
      <c r="B51">
        <v>13221</v>
      </c>
      <c r="C51">
        <v>-195</v>
      </c>
      <c r="D51">
        <v>576</v>
      </c>
      <c r="E51" s="1">
        <v>43585.796249999999</v>
      </c>
      <c r="F51">
        <v>49</v>
      </c>
      <c r="G51" t="s">
        <v>109</v>
      </c>
      <c r="H51" t="s">
        <v>162</v>
      </c>
      <c r="I51">
        <v>0.77444199999999996</v>
      </c>
      <c r="J51">
        <v>28.675129999999999</v>
      </c>
      <c r="K51">
        <v>9.5083880000000001</v>
      </c>
      <c r="L51">
        <v>4.7473000000000001E-2</v>
      </c>
      <c r="M51">
        <v>3.7312449999999999</v>
      </c>
      <c r="N51">
        <v>1.6254999999999999E-2</v>
      </c>
      <c r="S51">
        <v>49.091630000000002</v>
      </c>
      <c r="T51">
        <v>4.2</v>
      </c>
      <c r="U51">
        <v>9.7549999999999998E-3</v>
      </c>
      <c r="V51">
        <v>96.054310000000001</v>
      </c>
      <c r="W51">
        <v>5.5994000000000002E-2</v>
      </c>
      <c r="X51">
        <v>0.40329599999999999</v>
      </c>
      <c r="Y51">
        <v>0.12912299999999999</v>
      </c>
      <c r="Z51">
        <v>1.4531000000000001E-2</v>
      </c>
      <c r="AA51">
        <v>0.28728799999999999</v>
      </c>
      <c r="AB51">
        <v>1.3847E-2</v>
      </c>
      <c r="AI51">
        <v>1.1088000000000001E-2</v>
      </c>
      <c r="AJ51">
        <v>238</v>
      </c>
      <c r="AK51">
        <v>244</v>
      </c>
      <c r="AL51">
        <v>189</v>
      </c>
      <c r="AM51">
        <v>156</v>
      </c>
      <c r="AN51">
        <v>1148</v>
      </c>
      <c r="AO51">
        <v>156</v>
      </c>
      <c r="AV51">
        <v>128</v>
      </c>
    </row>
    <row r="52" spans="1:48" x14ac:dyDescent="0.25">
      <c r="A52" t="s">
        <v>171</v>
      </c>
      <c r="B52">
        <v>13231</v>
      </c>
      <c r="C52">
        <v>69</v>
      </c>
      <c r="D52">
        <v>576</v>
      </c>
      <c r="E52" s="1">
        <v>43585.798275462963</v>
      </c>
      <c r="F52">
        <v>50</v>
      </c>
      <c r="G52" t="s">
        <v>109</v>
      </c>
      <c r="H52" t="s">
        <v>162</v>
      </c>
      <c r="I52">
        <v>0.77247500000000002</v>
      </c>
      <c r="J52">
        <v>28.442979999999999</v>
      </c>
      <c r="K52">
        <v>9.5886630000000004</v>
      </c>
      <c r="L52">
        <v>6.0930999999999999E-2</v>
      </c>
      <c r="M52">
        <v>3.8091029999999999</v>
      </c>
      <c r="N52">
        <v>1.6247999999999999E-2</v>
      </c>
      <c r="S52">
        <v>48.899900000000002</v>
      </c>
      <c r="T52">
        <v>4.2</v>
      </c>
      <c r="U52">
        <v>1.0000000000000001E-5</v>
      </c>
      <c r="V52">
        <v>95.790310000000005</v>
      </c>
      <c r="W52">
        <v>5.5810999999999999E-2</v>
      </c>
      <c r="X52">
        <v>0.40038299999999999</v>
      </c>
      <c r="Y52">
        <v>0.129916</v>
      </c>
      <c r="Z52">
        <v>1.7451999999999999E-2</v>
      </c>
      <c r="AA52">
        <v>0.28905799999999998</v>
      </c>
      <c r="AB52">
        <v>1.3487000000000001E-2</v>
      </c>
      <c r="AI52">
        <v>-8.3054799999999993</v>
      </c>
      <c r="AJ52">
        <v>234</v>
      </c>
      <c r="AK52">
        <v>239</v>
      </c>
      <c r="AL52">
        <v>194</v>
      </c>
      <c r="AM52">
        <v>186</v>
      </c>
      <c r="AN52">
        <v>1102</v>
      </c>
      <c r="AO52">
        <v>152</v>
      </c>
    </row>
    <row r="53" spans="1:48" x14ac:dyDescent="0.25">
      <c r="A53" t="s">
        <v>172</v>
      </c>
      <c r="B53">
        <v>-14909</v>
      </c>
      <c r="C53">
        <v>-25818</v>
      </c>
      <c r="D53">
        <v>576</v>
      </c>
      <c r="E53" s="1">
        <v>43585.800335648149</v>
      </c>
      <c r="F53">
        <v>51</v>
      </c>
      <c r="G53" t="s">
        <v>109</v>
      </c>
      <c r="H53" t="s">
        <v>173</v>
      </c>
      <c r="I53">
        <v>0.33313700000000002</v>
      </c>
      <c r="J53">
        <v>25.390450000000001</v>
      </c>
      <c r="K53">
        <v>8.3606770000000008</v>
      </c>
      <c r="L53">
        <v>0.45610099999999998</v>
      </c>
      <c r="M53">
        <v>14.95496</v>
      </c>
      <c r="N53">
        <v>0.123638</v>
      </c>
      <c r="S53">
        <v>44.987630000000003</v>
      </c>
      <c r="T53">
        <v>4.2</v>
      </c>
      <c r="U53">
        <v>0.202935</v>
      </c>
      <c r="V53">
        <v>99.009529999999998</v>
      </c>
      <c r="W53">
        <v>4.0945000000000002E-2</v>
      </c>
      <c r="X53">
        <v>0.36204599999999998</v>
      </c>
      <c r="Y53">
        <v>0.12095</v>
      </c>
      <c r="Z53">
        <v>5.2762000000000003E-2</v>
      </c>
      <c r="AA53">
        <v>0.65092000000000005</v>
      </c>
      <c r="AB53">
        <v>1.9162999999999999E-2</v>
      </c>
      <c r="AI53">
        <v>1.7676999999999998E-2</v>
      </c>
      <c r="AJ53">
        <v>276</v>
      </c>
      <c r="AK53">
        <v>256</v>
      </c>
      <c r="AL53">
        <v>196</v>
      </c>
      <c r="AM53">
        <v>473</v>
      </c>
      <c r="AN53">
        <v>1508</v>
      </c>
      <c r="AO53">
        <v>169</v>
      </c>
      <c r="AV53">
        <v>132</v>
      </c>
    </row>
    <row r="54" spans="1:48" x14ac:dyDescent="0.25">
      <c r="A54" t="s">
        <v>174</v>
      </c>
      <c r="B54">
        <v>-14950</v>
      </c>
      <c r="C54">
        <v>-25896</v>
      </c>
      <c r="D54">
        <v>576</v>
      </c>
      <c r="E54" s="1">
        <v>43585.802361111113</v>
      </c>
      <c r="F54">
        <v>52</v>
      </c>
      <c r="G54" t="s">
        <v>109</v>
      </c>
      <c r="H54" t="s">
        <v>173</v>
      </c>
      <c r="I54">
        <v>0.32485900000000001</v>
      </c>
      <c r="J54">
        <v>25.24231</v>
      </c>
      <c r="K54">
        <v>8.4328450000000004</v>
      </c>
      <c r="L54">
        <v>0.42273100000000002</v>
      </c>
      <c r="M54">
        <v>14.940189999999999</v>
      </c>
      <c r="N54">
        <v>0.122479</v>
      </c>
      <c r="S54">
        <v>44.869300000000003</v>
      </c>
      <c r="T54">
        <v>4.2</v>
      </c>
      <c r="U54">
        <v>0.186394</v>
      </c>
      <c r="V54">
        <v>98.741110000000006</v>
      </c>
      <c r="W54">
        <v>4.1203999999999998E-2</v>
      </c>
      <c r="X54">
        <v>0.36318400000000001</v>
      </c>
      <c r="Y54">
        <v>0.124915</v>
      </c>
      <c r="Z54">
        <v>5.4269999999999999E-2</v>
      </c>
      <c r="AA54">
        <v>0.662157</v>
      </c>
      <c r="AB54">
        <v>1.9536999999999999E-2</v>
      </c>
      <c r="AI54">
        <v>1.8515E-2</v>
      </c>
      <c r="AJ54">
        <v>268</v>
      </c>
      <c r="AK54">
        <v>266</v>
      </c>
      <c r="AL54">
        <v>208</v>
      </c>
      <c r="AM54">
        <v>500</v>
      </c>
      <c r="AN54">
        <v>1336</v>
      </c>
      <c r="AO54">
        <v>171</v>
      </c>
      <c r="AV54">
        <v>149</v>
      </c>
    </row>
    <row r="55" spans="1:48" x14ac:dyDescent="0.25">
      <c r="A55" t="s">
        <v>175</v>
      </c>
      <c r="B55">
        <v>-15026</v>
      </c>
      <c r="C55">
        <v>-25966</v>
      </c>
      <c r="D55">
        <v>579</v>
      </c>
      <c r="E55" s="1">
        <v>43585.804467592592</v>
      </c>
      <c r="F55">
        <v>53</v>
      </c>
      <c r="G55" t="s">
        <v>109</v>
      </c>
      <c r="H55" t="s">
        <v>173</v>
      </c>
      <c r="I55">
        <v>0.323384</v>
      </c>
      <c r="J55">
        <v>25.248180000000001</v>
      </c>
      <c r="K55">
        <v>8.4625129999999995</v>
      </c>
      <c r="L55">
        <v>0.47167799999999999</v>
      </c>
      <c r="M55">
        <v>14.94313</v>
      </c>
      <c r="N55">
        <v>0.12607399999999999</v>
      </c>
      <c r="S55">
        <v>44.905430000000003</v>
      </c>
      <c r="T55">
        <v>4.2</v>
      </c>
      <c r="U55">
        <v>0.181538</v>
      </c>
      <c r="V55">
        <v>98.861919999999998</v>
      </c>
      <c r="W55">
        <v>4.1814999999999998E-2</v>
      </c>
      <c r="X55">
        <v>0.36335099999999998</v>
      </c>
      <c r="Y55">
        <v>0.12529799999999999</v>
      </c>
      <c r="Z55">
        <v>5.6491E-2</v>
      </c>
      <c r="AA55">
        <v>0.66580499999999998</v>
      </c>
      <c r="AB55">
        <v>2.0271000000000001E-2</v>
      </c>
      <c r="AI55">
        <v>1.8321E-2</v>
      </c>
      <c r="AJ55">
        <v>282</v>
      </c>
      <c r="AK55">
        <v>262</v>
      </c>
      <c r="AL55">
        <v>208</v>
      </c>
      <c r="AM55">
        <v>510</v>
      </c>
      <c r="AN55">
        <v>1537</v>
      </c>
      <c r="AO55">
        <v>180</v>
      </c>
      <c r="AV55">
        <v>148</v>
      </c>
    </row>
    <row r="56" spans="1:48" x14ac:dyDescent="0.25">
      <c r="A56" t="s">
        <v>176</v>
      </c>
      <c r="B56">
        <v>-15121</v>
      </c>
      <c r="C56">
        <v>-26171</v>
      </c>
      <c r="D56">
        <v>579</v>
      </c>
      <c r="E56" s="1">
        <v>43585.806562500002</v>
      </c>
      <c r="F56">
        <v>54</v>
      </c>
      <c r="G56" t="s">
        <v>109</v>
      </c>
      <c r="H56" t="s">
        <v>173</v>
      </c>
      <c r="I56">
        <v>0.33878399999999997</v>
      </c>
      <c r="J56">
        <v>24.991009999999999</v>
      </c>
      <c r="K56">
        <v>8.4933019999999999</v>
      </c>
      <c r="L56">
        <v>0.41056500000000001</v>
      </c>
      <c r="M56">
        <v>14.713229999999999</v>
      </c>
      <c r="N56">
        <v>0.13181399999999999</v>
      </c>
      <c r="S56">
        <v>44.628570000000003</v>
      </c>
      <c r="T56">
        <v>4.2</v>
      </c>
      <c r="U56">
        <v>0.18603700000000001</v>
      </c>
      <c r="V56">
        <v>98.093320000000006</v>
      </c>
      <c r="W56">
        <v>4.0289999999999999E-2</v>
      </c>
      <c r="X56">
        <v>0.35709000000000002</v>
      </c>
      <c r="Y56">
        <v>0.1222</v>
      </c>
      <c r="Z56">
        <v>5.1959999999999999E-2</v>
      </c>
      <c r="AA56">
        <v>0.64245799999999997</v>
      </c>
      <c r="AB56">
        <v>1.9230000000000001E-2</v>
      </c>
      <c r="AI56">
        <v>1.7675E-2</v>
      </c>
      <c r="AJ56">
        <v>256</v>
      </c>
      <c r="AK56">
        <v>259</v>
      </c>
      <c r="AL56">
        <v>197</v>
      </c>
      <c r="AM56">
        <v>482</v>
      </c>
      <c r="AN56">
        <v>1407</v>
      </c>
      <c r="AO56">
        <v>165</v>
      </c>
      <c r="AV56">
        <v>140</v>
      </c>
    </row>
    <row r="57" spans="1:48" x14ac:dyDescent="0.25">
      <c r="A57" t="s">
        <v>177</v>
      </c>
      <c r="B57">
        <v>-14993</v>
      </c>
      <c r="C57">
        <v>-26092</v>
      </c>
      <c r="D57">
        <v>579</v>
      </c>
      <c r="E57" s="1">
        <v>43585.808564814812</v>
      </c>
      <c r="F57">
        <v>55</v>
      </c>
      <c r="G57" t="s">
        <v>109</v>
      </c>
      <c r="H57" t="s">
        <v>173</v>
      </c>
      <c r="I57">
        <v>0.33190500000000001</v>
      </c>
      <c r="J57">
        <v>25.1312</v>
      </c>
      <c r="K57">
        <v>8.5535379999999996</v>
      </c>
      <c r="L57">
        <v>0.42760199999999998</v>
      </c>
      <c r="M57">
        <v>14.84923</v>
      </c>
      <c r="N57">
        <v>0.124543</v>
      </c>
      <c r="S57">
        <v>44.848640000000003</v>
      </c>
      <c r="T57">
        <v>4.2</v>
      </c>
      <c r="U57">
        <v>0.18817300000000001</v>
      </c>
      <c r="V57">
        <v>98.654830000000004</v>
      </c>
      <c r="W57">
        <v>3.9323999999999998E-2</v>
      </c>
      <c r="X57">
        <v>0.35885499999999998</v>
      </c>
      <c r="Y57">
        <v>0.122826</v>
      </c>
      <c r="Z57">
        <v>5.2128000000000001E-2</v>
      </c>
      <c r="AA57">
        <v>0.64715699999999998</v>
      </c>
      <c r="AB57">
        <v>1.9109000000000001E-2</v>
      </c>
      <c r="AI57">
        <v>1.7777999999999999E-2</v>
      </c>
      <c r="AJ57">
        <v>241</v>
      </c>
      <c r="AK57">
        <v>253</v>
      </c>
      <c r="AL57">
        <v>201</v>
      </c>
      <c r="AM57">
        <v>476</v>
      </c>
      <c r="AN57">
        <v>1449</v>
      </c>
      <c r="AO57">
        <v>168</v>
      </c>
      <c r="AV57">
        <v>141</v>
      </c>
    </row>
    <row r="58" spans="1:48" x14ac:dyDescent="0.25">
      <c r="A58" t="s">
        <v>178</v>
      </c>
      <c r="B58">
        <v>-14833</v>
      </c>
      <c r="C58">
        <v>-26032</v>
      </c>
      <c r="D58">
        <v>579</v>
      </c>
      <c r="E58" s="1">
        <v>43585.810578703706</v>
      </c>
      <c r="F58">
        <v>56</v>
      </c>
      <c r="G58" t="s">
        <v>109</v>
      </c>
      <c r="H58" t="s">
        <v>173</v>
      </c>
      <c r="I58">
        <v>0.34671000000000002</v>
      </c>
      <c r="J58">
        <v>25.59892</v>
      </c>
      <c r="K58">
        <v>8.3736259999999998</v>
      </c>
      <c r="L58">
        <v>0.46871200000000002</v>
      </c>
      <c r="M58">
        <v>15.366910000000001</v>
      </c>
      <c r="N58">
        <v>0.13222900000000001</v>
      </c>
      <c r="S58">
        <v>45.262450000000001</v>
      </c>
      <c r="T58">
        <v>4.2</v>
      </c>
      <c r="U58">
        <v>0.186171</v>
      </c>
      <c r="V58">
        <v>99.935730000000007</v>
      </c>
      <c r="W58">
        <v>4.1438000000000003E-2</v>
      </c>
      <c r="X58">
        <v>0.367871</v>
      </c>
      <c r="Y58">
        <v>0.124614</v>
      </c>
      <c r="Z58">
        <v>5.6196999999999997E-2</v>
      </c>
      <c r="AA58">
        <v>0.67641399999999996</v>
      </c>
      <c r="AB58">
        <v>2.0042999999999998E-2</v>
      </c>
      <c r="AI58">
        <v>1.8499000000000002E-2</v>
      </c>
      <c r="AJ58">
        <v>247</v>
      </c>
      <c r="AK58">
        <v>269</v>
      </c>
      <c r="AL58">
        <v>208</v>
      </c>
      <c r="AM58">
        <v>507</v>
      </c>
      <c r="AN58">
        <v>1396</v>
      </c>
      <c r="AO58">
        <v>173</v>
      </c>
      <c r="AV58">
        <v>148</v>
      </c>
    </row>
    <row r="59" spans="1:48" x14ac:dyDescent="0.25">
      <c r="A59" t="s">
        <v>179</v>
      </c>
      <c r="B59">
        <v>-14678</v>
      </c>
      <c r="C59">
        <v>-26029</v>
      </c>
      <c r="D59">
        <v>579</v>
      </c>
      <c r="E59" s="1">
        <v>43585.812685185185</v>
      </c>
      <c r="F59">
        <v>57</v>
      </c>
      <c r="G59" t="s">
        <v>109</v>
      </c>
      <c r="H59" t="s">
        <v>173</v>
      </c>
      <c r="I59">
        <v>0.34926299999999999</v>
      </c>
      <c r="J59">
        <v>25.980070000000001</v>
      </c>
      <c r="K59">
        <v>8.2391620000000003</v>
      </c>
      <c r="L59">
        <v>0.46058199999999999</v>
      </c>
      <c r="M59">
        <v>15.03877</v>
      </c>
      <c r="N59">
        <v>0.124111</v>
      </c>
      <c r="S59">
        <v>45.555430000000001</v>
      </c>
      <c r="T59">
        <v>4.2</v>
      </c>
      <c r="U59">
        <v>0.18517</v>
      </c>
      <c r="V59">
        <v>100.1326</v>
      </c>
      <c r="W59">
        <v>4.1821999999999998E-2</v>
      </c>
      <c r="X59">
        <v>0.372562</v>
      </c>
      <c r="Y59">
        <v>0.123195</v>
      </c>
      <c r="Z59">
        <v>5.4141000000000002E-2</v>
      </c>
      <c r="AA59">
        <v>0.66656199999999999</v>
      </c>
      <c r="AB59">
        <v>1.9696000000000002E-2</v>
      </c>
      <c r="AI59">
        <v>1.8446000000000001E-2</v>
      </c>
      <c r="AJ59">
        <v>255</v>
      </c>
      <c r="AK59">
        <v>270</v>
      </c>
      <c r="AL59">
        <v>207</v>
      </c>
      <c r="AM59">
        <v>479</v>
      </c>
      <c r="AN59">
        <v>1395</v>
      </c>
      <c r="AO59">
        <v>172</v>
      </c>
      <c r="AV59">
        <v>148</v>
      </c>
    </row>
    <row r="60" spans="1:48" x14ac:dyDescent="0.25">
      <c r="A60" t="s">
        <v>180</v>
      </c>
      <c r="B60">
        <v>-14694</v>
      </c>
      <c r="C60">
        <v>-26159</v>
      </c>
      <c r="D60">
        <v>579</v>
      </c>
      <c r="E60" s="1">
        <v>43585.814791666664</v>
      </c>
      <c r="F60">
        <v>58</v>
      </c>
      <c r="G60" t="s">
        <v>109</v>
      </c>
      <c r="H60" t="s">
        <v>173</v>
      </c>
      <c r="I60">
        <v>0.35475099999999998</v>
      </c>
      <c r="J60">
        <v>25.848700000000001</v>
      </c>
      <c r="K60">
        <v>8.3222819999999995</v>
      </c>
      <c r="L60">
        <v>0.43054799999999999</v>
      </c>
      <c r="M60">
        <v>15.215909999999999</v>
      </c>
      <c r="N60">
        <v>0.121796</v>
      </c>
      <c r="S60">
        <v>45.489199999999997</v>
      </c>
      <c r="T60">
        <v>4.2</v>
      </c>
      <c r="U60">
        <v>0.18574199999999999</v>
      </c>
      <c r="V60">
        <v>100.16889999999999</v>
      </c>
      <c r="W60">
        <v>4.2561000000000002E-2</v>
      </c>
      <c r="X60">
        <v>0.37093700000000002</v>
      </c>
      <c r="Y60">
        <v>0.12403</v>
      </c>
      <c r="Z60">
        <v>5.3418E-2</v>
      </c>
      <c r="AA60">
        <v>0.67196199999999995</v>
      </c>
      <c r="AB60">
        <v>1.9685000000000001E-2</v>
      </c>
      <c r="AI60">
        <v>1.8526999999999998E-2</v>
      </c>
      <c r="AJ60">
        <v>266</v>
      </c>
      <c r="AK60">
        <v>268</v>
      </c>
      <c r="AL60">
        <v>208</v>
      </c>
      <c r="AM60">
        <v>483</v>
      </c>
      <c r="AN60">
        <v>1409</v>
      </c>
      <c r="AO60">
        <v>173</v>
      </c>
      <c r="AV60">
        <v>149</v>
      </c>
    </row>
    <row r="61" spans="1:48" x14ac:dyDescent="0.25">
      <c r="A61" t="s">
        <v>181</v>
      </c>
      <c r="B61">
        <v>-14901</v>
      </c>
      <c r="C61">
        <v>-26241</v>
      </c>
      <c r="D61">
        <v>579</v>
      </c>
      <c r="E61" s="1">
        <v>43585.81690972222</v>
      </c>
      <c r="F61">
        <v>59</v>
      </c>
      <c r="G61" t="s">
        <v>109</v>
      </c>
      <c r="H61" t="s">
        <v>173</v>
      </c>
      <c r="I61">
        <v>0.36330400000000002</v>
      </c>
      <c r="J61">
        <v>25.37416</v>
      </c>
      <c r="K61">
        <v>8.4514859999999992</v>
      </c>
      <c r="L61">
        <v>0.42133100000000001</v>
      </c>
      <c r="M61">
        <v>14.85872</v>
      </c>
      <c r="N61">
        <v>0.137465</v>
      </c>
      <c r="S61">
        <v>45.04898</v>
      </c>
      <c r="T61">
        <v>4.2</v>
      </c>
      <c r="U61">
        <v>0.19006999999999999</v>
      </c>
      <c r="V61">
        <v>99.045509999999993</v>
      </c>
      <c r="W61">
        <v>4.0495000000000003E-2</v>
      </c>
      <c r="X61">
        <v>0.36190800000000001</v>
      </c>
      <c r="Y61">
        <v>0.121851</v>
      </c>
      <c r="Z61">
        <v>5.0825000000000002E-2</v>
      </c>
      <c r="AA61">
        <v>0.64689300000000005</v>
      </c>
      <c r="AB61">
        <v>1.9539999999999998E-2</v>
      </c>
      <c r="AI61">
        <v>1.7843999999999999E-2</v>
      </c>
      <c r="AJ61">
        <v>233</v>
      </c>
      <c r="AK61">
        <v>257</v>
      </c>
      <c r="AL61">
        <v>199</v>
      </c>
      <c r="AM61">
        <v>459</v>
      </c>
      <c r="AN61">
        <v>1414</v>
      </c>
      <c r="AO61">
        <v>167</v>
      </c>
      <c r="AV61">
        <v>141</v>
      </c>
    </row>
    <row r="62" spans="1:48" x14ac:dyDescent="0.25">
      <c r="A62" t="s">
        <v>182</v>
      </c>
      <c r="B62">
        <v>-15110</v>
      </c>
      <c r="C62">
        <v>-25979</v>
      </c>
      <c r="D62">
        <v>592</v>
      </c>
      <c r="E62" s="1">
        <v>43585.818923611114</v>
      </c>
      <c r="F62">
        <v>60</v>
      </c>
      <c r="G62" t="s">
        <v>109</v>
      </c>
      <c r="H62" t="s">
        <v>173</v>
      </c>
      <c r="I62">
        <v>0.35980000000000001</v>
      </c>
      <c r="J62">
        <v>25.871790000000001</v>
      </c>
      <c r="K62">
        <v>8.2289849999999998</v>
      </c>
      <c r="L62">
        <v>0.44953500000000002</v>
      </c>
      <c r="M62">
        <v>15.05453</v>
      </c>
      <c r="N62">
        <v>0.12225800000000001</v>
      </c>
      <c r="S62">
        <v>45.42521</v>
      </c>
      <c r="T62">
        <v>4.2</v>
      </c>
      <c r="U62">
        <v>0.182672</v>
      </c>
      <c r="V62">
        <v>99.894779999999997</v>
      </c>
      <c r="W62">
        <v>4.1808999999999999E-2</v>
      </c>
      <c r="X62">
        <v>0.37099500000000002</v>
      </c>
      <c r="Y62">
        <v>0.122902</v>
      </c>
      <c r="Z62">
        <v>5.3348E-2</v>
      </c>
      <c r="AA62">
        <v>0.66657900000000003</v>
      </c>
      <c r="AB62">
        <v>2.0074999999999999E-2</v>
      </c>
      <c r="AI62">
        <v>1.8260999999999999E-2</v>
      </c>
      <c r="AJ62">
        <v>244</v>
      </c>
      <c r="AK62">
        <v>263</v>
      </c>
      <c r="AL62">
        <v>205</v>
      </c>
      <c r="AM62">
        <v>472</v>
      </c>
      <c r="AN62">
        <v>1424</v>
      </c>
      <c r="AO62">
        <v>180</v>
      </c>
      <c r="AV62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1"/>
  <sheetViews>
    <sheetView workbookViewId="0">
      <selection sqref="A1:V1802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1.190736</v>
      </c>
      <c r="C4">
        <v>7.1079000000000003E-2</v>
      </c>
      <c r="D4">
        <v>256</v>
      </c>
      <c r="E4">
        <v>1.2035720000000001</v>
      </c>
      <c r="F4">
        <v>1.0157259999999999</v>
      </c>
      <c r="G4">
        <v>190.16929999999999</v>
      </c>
      <c r="H4">
        <v>20</v>
      </c>
      <c r="I4">
        <v>3801</v>
      </c>
      <c r="J4">
        <v>8.3229260000000007</v>
      </c>
      <c r="K4">
        <v>178.86879999999999</v>
      </c>
      <c r="L4">
        <v>16.828479999999999</v>
      </c>
      <c r="M4">
        <v>11.30044</v>
      </c>
      <c r="N4">
        <v>13.900639999999999</v>
      </c>
      <c r="O4">
        <v>8.7002500000000005</v>
      </c>
      <c r="P4">
        <v>0.12463299999999999</v>
      </c>
      <c r="Q4">
        <v>6.1260000000000004E-3</v>
      </c>
      <c r="R4">
        <v>1.038127</v>
      </c>
      <c r="S4">
        <v>1.879367</v>
      </c>
      <c r="T4">
        <v>1.0023230000000001</v>
      </c>
      <c r="U4">
        <v>21.491099999999999</v>
      </c>
    </row>
    <row r="5" spans="1:21" x14ac:dyDescent="0.25">
      <c r="A5" t="s">
        <v>23</v>
      </c>
      <c r="B5">
        <v>28.10031</v>
      </c>
      <c r="C5">
        <v>0.39573000000000003</v>
      </c>
      <c r="D5">
        <v>256</v>
      </c>
      <c r="E5">
        <v>28.40324</v>
      </c>
      <c r="F5">
        <v>19.621189999999999</v>
      </c>
      <c r="G5">
        <v>11881.59</v>
      </c>
      <c r="H5">
        <v>20</v>
      </c>
      <c r="I5">
        <v>228666</v>
      </c>
      <c r="J5">
        <v>548.73710000000005</v>
      </c>
      <c r="K5">
        <v>11792.96</v>
      </c>
      <c r="L5">
        <v>134.06450000000001</v>
      </c>
      <c r="M5">
        <v>88.625919999999994</v>
      </c>
      <c r="N5">
        <v>90.326920000000001</v>
      </c>
      <c r="O5">
        <v>86.924930000000003</v>
      </c>
      <c r="P5">
        <v>1.6441269999999999</v>
      </c>
      <c r="Q5">
        <v>0.21770900000000001</v>
      </c>
      <c r="R5">
        <v>1.0336179999999999</v>
      </c>
      <c r="S5">
        <v>1.247986</v>
      </c>
      <c r="T5">
        <v>0.99990199999999996</v>
      </c>
      <c r="U5">
        <v>21.491099999999999</v>
      </c>
    </row>
    <row r="6" spans="1:21" x14ac:dyDescent="0.25">
      <c r="A6" t="s">
        <v>24</v>
      </c>
      <c r="B6">
        <v>8.9414899999999999</v>
      </c>
      <c r="C6">
        <v>0.12429</v>
      </c>
      <c r="D6">
        <v>191</v>
      </c>
      <c r="E6">
        <v>9.0378819999999997</v>
      </c>
      <c r="F6">
        <v>6.4988960000000002</v>
      </c>
      <c r="G6">
        <v>3554.971</v>
      </c>
      <c r="H6">
        <v>20</v>
      </c>
      <c r="I6">
        <v>70275</v>
      </c>
      <c r="J6">
        <v>163.4102</v>
      </c>
      <c r="K6">
        <v>3511.8649999999998</v>
      </c>
      <c r="L6">
        <v>82.46987</v>
      </c>
      <c r="M6">
        <v>43.106299999999997</v>
      </c>
      <c r="N6">
        <v>50.308349999999997</v>
      </c>
      <c r="O6">
        <v>35.904249999999998</v>
      </c>
      <c r="P6">
        <v>0.45942</v>
      </c>
      <c r="Q6">
        <v>6.6553000000000001E-2</v>
      </c>
      <c r="R6">
        <v>1.057828</v>
      </c>
      <c r="S6">
        <v>1.2835909999999999</v>
      </c>
      <c r="T6">
        <v>0.99862300000000004</v>
      </c>
      <c r="U6">
        <v>21.491099999999999</v>
      </c>
    </row>
    <row r="7" spans="1:21" x14ac:dyDescent="0.25">
      <c r="A7" t="s">
        <v>25</v>
      </c>
      <c r="B7">
        <v>0.118853</v>
      </c>
      <c r="C7">
        <v>2.7456000000000001E-2</v>
      </c>
      <c r="D7">
        <v>285</v>
      </c>
      <c r="E7">
        <v>0.12013500000000001</v>
      </c>
      <c r="F7">
        <v>2.7271E-2</v>
      </c>
      <c r="G7">
        <v>66.314509999999999</v>
      </c>
      <c r="H7">
        <v>20</v>
      </c>
      <c r="I7">
        <v>1326</v>
      </c>
      <c r="J7">
        <v>1.5546409999999999</v>
      </c>
      <c r="K7">
        <v>33.41093</v>
      </c>
      <c r="L7">
        <v>2.0154200000000002</v>
      </c>
      <c r="M7">
        <v>32.903570000000002</v>
      </c>
      <c r="N7">
        <v>0</v>
      </c>
      <c r="O7">
        <v>32.903570000000002</v>
      </c>
      <c r="P7">
        <v>5.8139999999999997E-3</v>
      </c>
      <c r="Q7">
        <v>8.1599999999999999E-4</v>
      </c>
      <c r="R7">
        <v>1.3376939999999999</v>
      </c>
      <c r="S7">
        <v>1.089607</v>
      </c>
      <c r="T7">
        <v>1.0035240000000001</v>
      </c>
      <c r="U7">
        <v>21.491099999999999</v>
      </c>
    </row>
    <row r="8" spans="1:21" x14ac:dyDescent="0.25">
      <c r="A8" t="s">
        <v>26</v>
      </c>
      <c r="B8">
        <v>5.3391310000000001</v>
      </c>
      <c r="C8">
        <v>0.345524</v>
      </c>
      <c r="D8">
        <v>1139</v>
      </c>
      <c r="E8">
        <v>5.3966880000000002</v>
      </c>
      <c r="F8">
        <v>0.78781500000000004</v>
      </c>
      <c r="G8">
        <v>150.3245</v>
      </c>
      <c r="H8">
        <v>20</v>
      </c>
      <c r="I8">
        <v>3005</v>
      </c>
      <c r="J8">
        <v>6.6643569999999999</v>
      </c>
      <c r="K8">
        <v>143.2244</v>
      </c>
      <c r="L8">
        <v>21.171970000000002</v>
      </c>
      <c r="M8">
        <v>7.1001669999999999</v>
      </c>
      <c r="N8">
        <v>6.5001389999999999</v>
      </c>
      <c r="O8">
        <v>7.700196</v>
      </c>
      <c r="P8">
        <v>6.2865000000000004E-2</v>
      </c>
      <c r="Q8">
        <v>3.6928999999999997E-2</v>
      </c>
      <c r="R8">
        <v>1.509552</v>
      </c>
      <c r="S8">
        <v>0.95758799999999999</v>
      </c>
      <c r="T8">
        <v>1.0000849999999999</v>
      </c>
      <c r="U8">
        <v>21.491099999999999</v>
      </c>
    </row>
    <row r="9" spans="1:21" x14ac:dyDescent="0.25">
      <c r="A9" t="s">
        <v>27</v>
      </c>
      <c r="B9">
        <v>1.1893000000000001E-2</v>
      </c>
      <c r="C9">
        <v>1.3533E-2</v>
      </c>
      <c r="D9">
        <v>155</v>
      </c>
      <c r="E9">
        <v>1.2021E-2</v>
      </c>
      <c r="F9">
        <v>5.9649999999999998E-3</v>
      </c>
      <c r="G9">
        <v>23.25178</v>
      </c>
      <c r="H9">
        <v>20</v>
      </c>
      <c r="I9">
        <v>465</v>
      </c>
      <c r="J9">
        <v>0.17916899999999999</v>
      </c>
      <c r="K9">
        <v>3.850536</v>
      </c>
      <c r="L9">
        <v>1.1984680000000001</v>
      </c>
      <c r="M9">
        <v>19.401250000000001</v>
      </c>
      <c r="N9">
        <v>20.601400000000002</v>
      </c>
      <c r="O9">
        <v>18.201090000000001</v>
      </c>
      <c r="P9">
        <v>9.6000000000000002E-4</v>
      </c>
      <c r="Q9">
        <v>1.01E-4</v>
      </c>
      <c r="R9">
        <v>1.1079810000000001</v>
      </c>
      <c r="S9">
        <v>1.0671729999999999</v>
      </c>
      <c r="T9">
        <v>0.99671200000000004</v>
      </c>
      <c r="U9">
        <v>21.491099999999999</v>
      </c>
    </row>
    <row r="10" spans="1:21" x14ac:dyDescent="0.25">
      <c r="A10" t="s">
        <v>28</v>
      </c>
      <c r="B10">
        <v>5.6231000000000003E-2</v>
      </c>
      <c r="C10">
        <v>4.4122000000000001E-2</v>
      </c>
      <c r="D10">
        <v>499</v>
      </c>
      <c r="E10">
        <v>5.6836999999999999E-2</v>
      </c>
      <c r="F10">
        <v>9.2910000000000006E-3</v>
      </c>
      <c r="G10">
        <v>29.402850000000001</v>
      </c>
      <c r="H10">
        <v>20</v>
      </c>
      <c r="I10">
        <v>588</v>
      </c>
      <c r="J10">
        <v>0.28854099999999999</v>
      </c>
      <c r="K10">
        <v>6.2010730000000001</v>
      </c>
      <c r="L10">
        <v>1.2672669999999999</v>
      </c>
      <c r="M10">
        <v>23.201779999999999</v>
      </c>
      <c r="N10">
        <v>24.401959999999999</v>
      </c>
      <c r="O10">
        <v>22.0016</v>
      </c>
      <c r="P10">
        <v>5.5400000000000002E-4</v>
      </c>
      <c r="Q10">
        <v>3.9899999999999999E-4</v>
      </c>
      <c r="R10">
        <v>1.4474800000000001</v>
      </c>
      <c r="S10">
        <v>0.97689300000000001</v>
      </c>
      <c r="T10">
        <v>0.99611300000000003</v>
      </c>
      <c r="U10">
        <v>21.491099999999999</v>
      </c>
    </row>
    <row r="11" spans="1:21" x14ac:dyDescent="0.25">
      <c r="A11" t="s">
        <v>29</v>
      </c>
      <c r="B11">
        <v>5.6709000000000002E-2</v>
      </c>
      <c r="C11">
        <v>1.5623E-2</v>
      </c>
      <c r="D11">
        <v>150</v>
      </c>
      <c r="E11">
        <v>5.7320999999999997E-2</v>
      </c>
      <c r="F11">
        <v>4.5756999999999999E-2</v>
      </c>
      <c r="G11">
        <v>29.902950000000001</v>
      </c>
      <c r="H11">
        <v>20</v>
      </c>
      <c r="I11">
        <v>598</v>
      </c>
      <c r="J11">
        <v>0.749255</v>
      </c>
      <c r="K11">
        <v>16.102309999999999</v>
      </c>
      <c r="L11">
        <v>2.1667800000000002</v>
      </c>
      <c r="M11">
        <v>13.80064</v>
      </c>
      <c r="N11">
        <v>15.50079</v>
      </c>
      <c r="O11">
        <v>12.100479999999999</v>
      </c>
      <c r="P11">
        <v>1.7899999999999999E-3</v>
      </c>
      <c r="Q11">
        <v>3.7199999999999999E-4</v>
      </c>
      <c r="R11">
        <v>1.0198990000000001</v>
      </c>
      <c r="S11">
        <v>1.507957</v>
      </c>
      <c r="T11">
        <v>0.99595599999999995</v>
      </c>
      <c r="U11">
        <v>21.491099999999999</v>
      </c>
    </row>
    <row r="12" spans="1:21" x14ac:dyDescent="0.25">
      <c r="A12" t="s">
        <v>30</v>
      </c>
      <c r="B12">
        <v>6.5697000000000005E-2</v>
      </c>
      <c r="C12">
        <v>2.1668E-2</v>
      </c>
      <c r="D12">
        <v>169</v>
      </c>
      <c r="E12">
        <v>6.6405000000000006E-2</v>
      </c>
      <c r="F12">
        <v>4.1596000000000001E-2</v>
      </c>
      <c r="G12">
        <v>9.4002909999999993</v>
      </c>
      <c r="H12">
        <v>20</v>
      </c>
      <c r="I12">
        <v>188</v>
      </c>
      <c r="J12">
        <v>0.32572899999999999</v>
      </c>
      <c r="K12">
        <v>7.0002719999999998</v>
      </c>
      <c r="L12">
        <v>3.916757</v>
      </c>
      <c r="M12">
        <v>2.4000189999999999</v>
      </c>
      <c r="N12">
        <v>2.2000160000000002</v>
      </c>
      <c r="O12">
        <v>2.6000220000000001</v>
      </c>
      <c r="P12">
        <v>2.751E-3</v>
      </c>
      <c r="Q12">
        <v>4.4000000000000002E-4</v>
      </c>
      <c r="R12">
        <v>1.074506</v>
      </c>
      <c r="S12">
        <v>1.3896310000000001</v>
      </c>
      <c r="T12">
        <v>1.0110239999999999</v>
      </c>
      <c r="U12">
        <v>21.491099999999999</v>
      </c>
    </row>
    <row r="13" spans="1:21" x14ac:dyDescent="0.25">
      <c r="A13" t="s">
        <v>31</v>
      </c>
      <c r="B13">
        <v>0.310969</v>
      </c>
      <c r="C13">
        <v>0.23206399999999999</v>
      </c>
      <c r="D13">
        <v>2623</v>
      </c>
      <c r="E13">
        <v>0.31432100000000002</v>
      </c>
      <c r="F13">
        <v>3.3702000000000003E-2</v>
      </c>
      <c r="G13">
        <v>32.453479999999999</v>
      </c>
      <c r="H13">
        <v>20</v>
      </c>
      <c r="I13">
        <v>649</v>
      </c>
      <c r="J13">
        <v>0.31879800000000003</v>
      </c>
      <c r="K13">
        <v>6.8513130000000002</v>
      </c>
      <c r="L13">
        <v>1.2676069999999999</v>
      </c>
      <c r="M13">
        <v>25.602160000000001</v>
      </c>
      <c r="N13">
        <v>25.302109999999999</v>
      </c>
      <c r="O13">
        <v>25.90221</v>
      </c>
      <c r="P13">
        <v>1.8259999999999999E-3</v>
      </c>
      <c r="Q13">
        <v>1.8259999999999999E-3</v>
      </c>
      <c r="R13">
        <v>1.7486010000000001</v>
      </c>
      <c r="S13">
        <v>0.97370000000000001</v>
      </c>
      <c r="T13">
        <v>1</v>
      </c>
      <c r="U13">
        <v>21.491099999999999</v>
      </c>
    </row>
    <row r="14" spans="1:21" x14ac:dyDescent="0.25">
      <c r="A14" t="s">
        <v>32</v>
      </c>
      <c r="B14">
        <v>49.79477</v>
      </c>
      <c r="E14">
        <v>50.331569999999999</v>
      </c>
      <c r="F14">
        <v>61.032600000000002</v>
      </c>
    </row>
    <row r="15" spans="1:21" x14ac:dyDescent="0.25">
      <c r="A15" t="s">
        <v>33</v>
      </c>
      <c r="B15">
        <v>5</v>
      </c>
      <c r="E15">
        <v>5</v>
      </c>
      <c r="F15">
        <v>10.880190000000001</v>
      </c>
    </row>
    <row r="16" spans="1:21" x14ac:dyDescent="0.25">
      <c r="A16" t="s">
        <v>34</v>
      </c>
    </row>
    <row r="17" spans="1:6" x14ac:dyDescent="0.25">
      <c r="A17" t="s">
        <v>35</v>
      </c>
      <c r="B17">
        <v>98.986789999999999</v>
      </c>
      <c r="E17">
        <v>99.999989999999997</v>
      </c>
      <c r="F17">
        <v>100</v>
      </c>
    </row>
    <row r="18" spans="1:6" x14ac:dyDescent="0.25">
      <c r="A18" t="s">
        <v>36</v>
      </c>
      <c r="B18" t="s">
        <v>37</v>
      </c>
    </row>
    <row r="19" spans="1:6" x14ac:dyDescent="0.25">
      <c r="A19" t="s">
        <v>38</v>
      </c>
      <c r="B19">
        <v>1.6050869999999999</v>
      </c>
    </row>
    <row r="20" spans="1:6" x14ac:dyDescent="0.25">
      <c r="A20" t="s">
        <v>39</v>
      </c>
      <c r="B20">
        <v>60.117049999999999</v>
      </c>
    </row>
    <row r="21" spans="1:6" x14ac:dyDescent="0.25">
      <c r="A21" t="s">
        <v>40</v>
      </c>
      <c r="B21">
        <v>16.89489</v>
      </c>
    </row>
    <row r="22" spans="1:6" x14ac:dyDescent="0.25">
      <c r="A22" t="s">
        <v>41</v>
      </c>
      <c r="B22">
        <v>0.12997800000000001</v>
      </c>
    </row>
    <row r="23" spans="1:6" x14ac:dyDescent="0.25">
      <c r="A23" t="s">
        <v>42</v>
      </c>
      <c r="B23">
        <v>5.6605090000000002</v>
      </c>
    </row>
    <row r="24" spans="1:6" x14ac:dyDescent="0.25">
      <c r="A24" t="s">
        <v>43</v>
      </c>
      <c r="B24">
        <v>1.4326999999999999E-2</v>
      </c>
    </row>
    <row r="25" spans="1:6" x14ac:dyDescent="0.25">
      <c r="A25" t="s">
        <v>44</v>
      </c>
      <c r="B25">
        <v>6.3811000000000007E-2</v>
      </c>
    </row>
    <row r="26" spans="1:6" x14ac:dyDescent="0.25">
      <c r="A26" t="s">
        <v>45</v>
      </c>
      <c r="B26">
        <v>9.4041E-2</v>
      </c>
    </row>
    <row r="27" spans="1:6" x14ac:dyDescent="0.25">
      <c r="A27" t="s">
        <v>46</v>
      </c>
      <c r="B27">
        <v>0.15053900000000001</v>
      </c>
    </row>
    <row r="28" spans="1:6" x14ac:dyDescent="0.25">
      <c r="A28" t="s">
        <v>47</v>
      </c>
      <c r="B28">
        <v>0.37971100000000002</v>
      </c>
    </row>
    <row r="29" spans="1:6" x14ac:dyDescent="0.25">
      <c r="A29" t="s">
        <v>48</v>
      </c>
      <c r="B29">
        <v>13.87684</v>
      </c>
    </row>
    <row r="30" spans="1:6" x14ac:dyDescent="0.25">
      <c r="A30" t="s">
        <v>49</v>
      </c>
    </row>
    <row r="31" spans="1:6" x14ac:dyDescent="0.25">
      <c r="A31" t="s">
        <v>35</v>
      </c>
      <c r="B31">
        <v>98.986789999999999</v>
      </c>
    </row>
    <row r="33" spans="1:21" x14ac:dyDescent="0.25">
      <c r="B33" t="s">
        <v>50</v>
      </c>
    </row>
    <row r="34" spans="1:21" x14ac:dyDescent="0.25">
      <c r="A34" t="s">
        <v>22</v>
      </c>
      <c r="B34">
        <v>1.1596230000000001</v>
      </c>
      <c r="C34">
        <v>6.9841E-2</v>
      </c>
      <c r="D34">
        <v>252</v>
      </c>
      <c r="E34">
        <v>1.1739839999999999</v>
      </c>
      <c r="F34">
        <v>0.99136000000000002</v>
      </c>
      <c r="G34">
        <v>185.9641</v>
      </c>
      <c r="H34">
        <v>20</v>
      </c>
      <c r="I34">
        <v>3717</v>
      </c>
      <c r="J34">
        <v>8.1037800000000004</v>
      </c>
      <c r="K34">
        <v>174.9136</v>
      </c>
      <c r="L34">
        <v>16.82864</v>
      </c>
      <c r="M34">
        <v>11.05045</v>
      </c>
      <c r="N34">
        <v>14.80072</v>
      </c>
      <c r="O34">
        <v>7.3001760000000004</v>
      </c>
      <c r="P34">
        <v>0.121351</v>
      </c>
      <c r="Q34">
        <v>5.9639999999999997E-3</v>
      </c>
      <c r="R34">
        <v>1.037776</v>
      </c>
      <c r="S34">
        <v>1.8803799999999999</v>
      </c>
      <c r="T34">
        <v>1.0023230000000001</v>
      </c>
      <c r="U34">
        <v>21.584199999999999</v>
      </c>
    </row>
    <row r="35" spans="1:21" x14ac:dyDescent="0.25">
      <c r="A35" t="s">
        <v>23</v>
      </c>
      <c r="B35">
        <v>27.96556</v>
      </c>
      <c r="C35">
        <v>0.393876</v>
      </c>
      <c r="D35">
        <v>255</v>
      </c>
      <c r="E35">
        <v>28.311879999999999</v>
      </c>
      <c r="F35">
        <v>19.57001</v>
      </c>
      <c r="G35">
        <v>11868.09</v>
      </c>
      <c r="H35">
        <v>20</v>
      </c>
      <c r="I35">
        <v>228416</v>
      </c>
      <c r="J35">
        <v>545.75409999999999</v>
      </c>
      <c r="K35">
        <v>11779.67</v>
      </c>
      <c r="L35">
        <v>134.215</v>
      </c>
      <c r="M35">
        <v>88.425989999999999</v>
      </c>
      <c r="N35">
        <v>96.130489999999995</v>
      </c>
      <c r="O35">
        <v>80.721500000000006</v>
      </c>
      <c r="P35">
        <v>1.635189</v>
      </c>
      <c r="Q35">
        <v>0.216525</v>
      </c>
      <c r="R35">
        <v>1.033261</v>
      </c>
      <c r="S35">
        <v>1.2490479999999999</v>
      </c>
      <c r="T35">
        <v>0.99990599999999996</v>
      </c>
      <c r="U35">
        <v>21.584199999999999</v>
      </c>
    </row>
    <row r="36" spans="1:21" x14ac:dyDescent="0.25">
      <c r="A36" t="s">
        <v>24</v>
      </c>
      <c r="B36">
        <v>8.9729220000000005</v>
      </c>
      <c r="C36">
        <v>0.124441</v>
      </c>
      <c r="D36">
        <v>194</v>
      </c>
      <c r="E36">
        <v>9.0840420000000002</v>
      </c>
      <c r="F36">
        <v>6.5360709999999997</v>
      </c>
      <c r="G36">
        <v>3582.8670000000002</v>
      </c>
      <c r="H36">
        <v>20</v>
      </c>
      <c r="I36">
        <v>70820</v>
      </c>
      <c r="J36">
        <v>163.92359999999999</v>
      </c>
      <c r="K36">
        <v>3538.16</v>
      </c>
      <c r="L36">
        <v>80.141139999999993</v>
      </c>
      <c r="M36">
        <v>44.706960000000002</v>
      </c>
      <c r="N36">
        <v>55.210059999999999</v>
      </c>
      <c r="O36">
        <v>34.203859999999999</v>
      </c>
      <c r="P36">
        <v>0.460864</v>
      </c>
      <c r="Q36">
        <v>6.6762000000000002E-2</v>
      </c>
      <c r="R36">
        <v>1.057466</v>
      </c>
      <c r="S36">
        <v>1.284389</v>
      </c>
      <c r="T36">
        <v>0.99867399999999995</v>
      </c>
      <c r="U36">
        <v>21.584199999999999</v>
      </c>
    </row>
    <row r="37" spans="1:21" x14ac:dyDescent="0.25">
      <c r="A37" t="s">
        <v>25</v>
      </c>
      <c r="B37">
        <v>0.11380800000000001</v>
      </c>
      <c r="C37">
        <v>2.6561999999999999E-2</v>
      </c>
      <c r="D37">
        <v>276</v>
      </c>
      <c r="E37">
        <v>0.115217</v>
      </c>
      <c r="F37">
        <v>2.6171E-2</v>
      </c>
      <c r="G37">
        <v>65.063959999999994</v>
      </c>
      <c r="H37">
        <v>20</v>
      </c>
      <c r="I37">
        <v>1301</v>
      </c>
      <c r="J37">
        <v>1.517801</v>
      </c>
      <c r="K37">
        <v>32.76052</v>
      </c>
      <c r="L37">
        <v>2.0141490000000002</v>
      </c>
      <c r="M37">
        <v>32.303440000000002</v>
      </c>
      <c r="N37">
        <v>0</v>
      </c>
      <c r="O37">
        <v>32.303440000000002</v>
      </c>
      <c r="P37">
        <v>5.6759999999999996E-3</v>
      </c>
      <c r="Q37">
        <v>7.8100000000000001E-4</v>
      </c>
      <c r="R37">
        <v>1.3372329999999999</v>
      </c>
      <c r="S37">
        <v>1.090543</v>
      </c>
      <c r="T37">
        <v>1.003528</v>
      </c>
      <c r="U37">
        <v>21.584199999999999</v>
      </c>
    </row>
    <row r="38" spans="1:21" x14ac:dyDescent="0.25">
      <c r="A38" t="s">
        <v>26</v>
      </c>
      <c r="B38">
        <v>5.3852419999999999</v>
      </c>
      <c r="C38">
        <v>0.34787899999999999</v>
      </c>
      <c r="D38">
        <v>1195</v>
      </c>
      <c r="E38">
        <v>5.4519320000000002</v>
      </c>
      <c r="F38">
        <v>0.79636499999999999</v>
      </c>
      <c r="G38">
        <v>153.02719999999999</v>
      </c>
      <c r="H38">
        <v>20</v>
      </c>
      <c r="I38">
        <v>3059</v>
      </c>
      <c r="J38">
        <v>6.7237629999999999</v>
      </c>
      <c r="K38">
        <v>145.12700000000001</v>
      </c>
      <c r="L38">
        <v>19.37003</v>
      </c>
      <c r="M38">
        <v>7.9002059999999998</v>
      </c>
      <c r="N38">
        <v>8.0002110000000002</v>
      </c>
      <c r="O38">
        <v>7.8002010000000004</v>
      </c>
      <c r="P38">
        <v>6.3424999999999995E-2</v>
      </c>
      <c r="Q38">
        <v>3.7257999999999999E-2</v>
      </c>
      <c r="R38">
        <v>1.508977</v>
      </c>
      <c r="S38">
        <v>0.95766799999999996</v>
      </c>
      <c r="T38">
        <v>1.0000770000000001</v>
      </c>
      <c r="U38">
        <v>21.584199999999999</v>
      </c>
    </row>
    <row r="39" spans="1:21" x14ac:dyDescent="0.25">
      <c r="A39" t="s">
        <v>27</v>
      </c>
      <c r="B39">
        <v>1.9217999999999999E-2</v>
      </c>
      <c r="C39">
        <v>1.3361E-2</v>
      </c>
      <c r="D39">
        <v>148</v>
      </c>
      <c r="E39">
        <v>1.9456000000000001E-2</v>
      </c>
      <c r="F39">
        <v>9.6609999999999994E-3</v>
      </c>
      <c r="G39">
        <v>24.10192</v>
      </c>
      <c r="H39">
        <v>20</v>
      </c>
      <c r="I39">
        <v>482</v>
      </c>
      <c r="J39">
        <v>0.28960399999999997</v>
      </c>
      <c r="K39">
        <v>6.250864</v>
      </c>
      <c r="L39">
        <v>1.350168</v>
      </c>
      <c r="M39">
        <v>17.851050000000001</v>
      </c>
      <c r="N39">
        <v>18.301110000000001</v>
      </c>
      <c r="O39">
        <v>17.401</v>
      </c>
      <c r="P39">
        <v>1.552E-3</v>
      </c>
      <c r="Q39">
        <v>1.63E-4</v>
      </c>
      <c r="R39">
        <v>1.107577</v>
      </c>
      <c r="S39">
        <v>1.0672809999999999</v>
      </c>
      <c r="T39">
        <v>0.99666999999999994</v>
      </c>
      <c r="U39">
        <v>21.584199999999999</v>
      </c>
    </row>
    <row r="40" spans="1:21" x14ac:dyDescent="0.25">
      <c r="A40" t="s">
        <v>28</v>
      </c>
      <c r="B40">
        <v>6.2290999999999999E-2</v>
      </c>
      <c r="C40">
        <v>4.3834999999999999E-2</v>
      </c>
      <c r="D40">
        <v>492</v>
      </c>
      <c r="E40">
        <v>6.3062000000000007E-2</v>
      </c>
      <c r="F40">
        <v>1.0315E-2</v>
      </c>
      <c r="G40">
        <v>29.652899999999999</v>
      </c>
      <c r="H40">
        <v>20</v>
      </c>
      <c r="I40">
        <v>593</v>
      </c>
      <c r="J40">
        <v>0.31973299999999999</v>
      </c>
      <c r="K40">
        <v>6.9011899999999997</v>
      </c>
      <c r="L40">
        <v>1.303326</v>
      </c>
      <c r="M40">
        <v>22.751709999999999</v>
      </c>
      <c r="N40">
        <v>23.501819999999999</v>
      </c>
      <c r="O40">
        <v>22.0016</v>
      </c>
      <c r="P40">
        <v>6.1399999999999996E-4</v>
      </c>
      <c r="Q40">
        <v>4.4200000000000001E-4</v>
      </c>
      <c r="R40">
        <v>1.446947</v>
      </c>
      <c r="S40">
        <v>0.97698399999999996</v>
      </c>
      <c r="T40">
        <v>0.99607599999999996</v>
      </c>
      <c r="U40">
        <v>21.584199999999999</v>
      </c>
    </row>
    <row r="41" spans="1:21" x14ac:dyDescent="0.25">
      <c r="A41" t="s">
        <v>29</v>
      </c>
      <c r="B41">
        <v>9.1356999999999994E-2</v>
      </c>
      <c r="C41">
        <v>1.7462999999999999E-2</v>
      </c>
      <c r="D41">
        <v>153</v>
      </c>
      <c r="E41">
        <v>9.2488000000000001E-2</v>
      </c>
      <c r="F41">
        <v>7.3874999999999996E-2</v>
      </c>
      <c r="G41">
        <v>40.555430000000001</v>
      </c>
      <c r="H41">
        <v>20</v>
      </c>
      <c r="I41">
        <v>811</v>
      </c>
      <c r="J41">
        <v>1.2071210000000001</v>
      </c>
      <c r="K41">
        <v>26.054729999999999</v>
      </c>
      <c r="L41">
        <v>2.7967919999999999</v>
      </c>
      <c r="M41">
        <v>14.5007</v>
      </c>
      <c r="N41">
        <v>14.10066</v>
      </c>
      <c r="O41">
        <v>14.900729999999999</v>
      </c>
      <c r="P41">
        <v>2.8830000000000001E-3</v>
      </c>
      <c r="Q41">
        <v>5.9900000000000003E-4</v>
      </c>
      <c r="R41">
        <v>1.0195510000000001</v>
      </c>
      <c r="S41">
        <v>1.5083299999999999</v>
      </c>
      <c r="T41">
        <v>0.99597000000000002</v>
      </c>
      <c r="U41">
        <v>21.584199999999999</v>
      </c>
    </row>
    <row r="42" spans="1:21" x14ac:dyDescent="0.25">
      <c r="A42" t="s">
        <v>30</v>
      </c>
      <c r="B42">
        <v>4.7182000000000002E-2</v>
      </c>
      <c r="C42">
        <v>1.9392E-2</v>
      </c>
      <c r="D42">
        <v>163</v>
      </c>
      <c r="E42">
        <v>4.7766000000000003E-2</v>
      </c>
      <c r="F42">
        <v>2.9939E-2</v>
      </c>
      <c r="G42">
        <v>7.3001760000000004</v>
      </c>
      <c r="H42">
        <v>20</v>
      </c>
      <c r="I42">
        <v>146</v>
      </c>
      <c r="J42">
        <v>0.23397499999999999</v>
      </c>
      <c r="K42">
        <v>5.0501589999999998</v>
      </c>
      <c r="L42">
        <v>3.2444980000000001</v>
      </c>
      <c r="M42">
        <v>2.2500170000000002</v>
      </c>
      <c r="N42">
        <v>2.300017</v>
      </c>
      <c r="O42">
        <v>2.2000160000000002</v>
      </c>
      <c r="P42">
        <v>1.9759999999999999E-3</v>
      </c>
      <c r="Q42">
        <v>3.1599999999999998E-4</v>
      </c>
      <c r="R42">
        <v>1.0741309999999999</v>
      </c>
      <c r="S42">
        <v>1.389856</v>
      </c>
      <c r="T42">
        <v>1.011018</v>
      </c>
      <c r="U42">
        <v>21.584199999999999</v>
      </c>
    </row>
    <row r="43" spans="1:21" x14ac:dyDescent="0.25">
      <c r="A43" t="s">
        <v>31</v>
      </c>
      <c r="B43">
        <v>0.35016799999999998</v>
      </c>
      <c r="C43">
        <v>0.23178399999999999</v>
      </c>
      <c r="D43">
        <v>2598</v>
      </c>
      <c r="E43">
        <v>0.35450399999999999</v>
      </c>
      <c r="F43">
        <v>3.8033999999999998E-2</v>
      </c>
      <c r="G43">
        <v>33.103610000000003</v>
      </c>
      <c r="H43">
        <v>20</v>
      </c>
      <c r="I43">
        <v>662</v>
      </c>
      <c r="J43">
        <v>0.359128</v>
      </c>
      <c r="K43">
        <v>7.7514919999999998</v>
      </c>
      <c r="L43">
        <v>1.3057529999999999</v>
      </c>
      <c r="M43">
        <v>25.352119999999999</v>
      </c>
      <c r="N43">
        <v>24.401959999999999</v>
      </c>
      <c r="O43">
        <v>26.30228</v>
      </c>
      <c r="P43">
        <v>2.0569999999999998E-3</v>
      </c>
      <c r="Q43">
        <v>2.0569999999999998E-3</v>
      </c>
      <c r="R43">
        <v>1.7478229999999999</v>
      </c>
      <c r="S43">
        <v>0.97373600000000005</v>
      </c>
      <c r="T43">
        <v>1</v>
      </c>
      <c r="U43">
        <v>21.584199999999999</v>
      </c>
    </row>
    <row r="44" spans="1:21" x14ac:dyDescent="0.25">
      <c r="A44" t="s">
        <v>32</v>
      </c>
      <c r="B44">
        <v>49.670560000000002</v>
      </c>
      <c r="E44">
        <v>50.285670000000003</v>
      </c>
      <c r="F44">
        <v>61.014110000000002</v>
      </c>
    </row>
    <row r="45" spans="1:21" x14ac:dyDescent="0.25">
      <c r="A45" t="s">
        <v>33</v>
      </c>
      <c r="B45">
        <v>5</v>
      </c>
      <c r="E45">
        <v>5</v>
      </c>
      <c r="F45">
        <v>10.9041</v>
      </c>
    </row>
    <row r="46" spans="1:21" x14ac:dyDescent="0.25">
      <c r="A46" t="s">
        <v>34</v>
      </c>
    </row>
    <row r="47" spans="1:21" x14ac:dyDescent="0.25">
      <c r="A47" t="s">
        <v>35</v>
      </c>
      <c r="B47">
        <v>98.83793</v>
      </c>
      <c r="E47">
        <v>99.999989999999997</v>
      </c>
      <c r="F47">
        <v>100</v>
      </c>
    </row>
    <row r="48" spans="1:21" x14ac:dyDescent="0.25">
      <c r="A48" t="s">
        <v>36</v>
      </c>
      <c r="B48" t="s">
        <v>37</v>
      </c>
    </row>
    <row r="49" spans="1:21" x14ac:dyDescent="0.25">
      <c r="A49" t="s">
        <v>38</v>
      </c>
      <c r="B49">
        <v>1.563148</v>
      </c>
    </row>
    <row r="50" spans="1:21" x14ac:dyDescent="0.25">
      <c r="A50" t="s">
        <v>39</v>
      </c>
      <c r="B50">
        <v>59.828780000000002</v>
      </c>
    </row>
    <row r="51" spans="1:21" x14ac:dyDescent="0.25">
      <c r="A51" t="s">
        <v>40</v>
      </c>
      <c r="B51">
        <v>16.954280000000001</v>
      </c>
    </row>
    <row r="52" spans="1:21" x14ac:dyDescent="0.25">
      <c r="A52" t="s">
        <v>41</v>
      </c>
      <c r="B52">
        <v>0.124461</v>
      </c>
    </row>
    <row r="53" spans="1:21" x14ac:dyDescent="0.25">
      <c r="A53" t="s">
        <v>42</v>
      </c>
      <c r="B53">
        <v>5.7093949999999998</v>
      </c>
    </row>
    <row r="54" spans="1:21" x14ac:dyDescent="0.25">
      <c r="A54" t="s">
        <v>43</v>
      </c>
      <c r="B54">
        <v>2.315E-2</v>
      </c>
    </row>
    <row r="55" spans="1:21" x14ac:dyDescent="0.25">
      <c r="A55" t="s">
        <v>44</v>
      </c>
      <c r="B55">
        <v>7.0688000000000001E-2</v>
      </c>
    </row>
    <row r="56" spans="1:21" x14ac:dyDescent="0.25">
      <c r="A56" t="s">
        <v>45</v>
      </c>
      <c r="B56">
        <v>0.15149699999999999</v>
      </c>
    </row>
    <row r="57" spans="1:21" x14ac:dyDescent="0.25">
      <c r="A57" t="s">
        <v>46</v>
      </c>
      <c r="B57">
        <v>0.108113</v>
      </c>
    </row>
    <row r="58" spans="1:21" x14ac:dyDescent="0.25">
      <c r="A58" t="s">
        <v>47</v>
      </c>
      <c r="B58">
        <v>0.42757499999999998</v>
      </c>
    </row>
    <row r="59" spans="1:21" x14ac:dyDescent="0.25">
      <c r="A59" t="s">
        <v>48</v>
      </c>
      <c r="B59">
        <v>13.87684</v>
      </c>
    </row>
    <row r="60" spans="1:21" x14ac:dyDescent="0.25">
      <c r="A60" t="s">
        <v>49</v>
      </c>
    </row>
    <row r="61" spans="1:21" x14ac:dyDescent="0.25">
      <c r="A61" t="s">
        <v>35</v>
      </c>
      <c r="B61">
        <v>98.837919999999997</v>
      </c>
    </row>
    <row r="63" spans="1:21" x14ac:dyDescent="0.25">
      <c r="B63" t="s">
        <v>51</v>
      </c>
    </row>
    <row r="64" spans="1:21" x14ac:dyDescent="0.25">
      <c r="A64" t="s">
        <v>22</v>
      </c>
      <c r="B64">
        <v>1.224915</v>
      </c>
      <c r="C64">
        <v>7.4417999999999998E-2</v>
      </c>
      <c r="D64">
        <v>260</v>
      </c>
      <c r="E64">
        <v>1.2402599999999999</v>
      </c>
      <c r="F64">
        <v>1.0476270000000001</v>
      </c>
      <c r="G64">
        <v>179.4562</v>
      </c>
      <c r="H64">
        <v>20</v>
      </c>
      <c r="I64">
        <v>3587</v>
      </c>
      <c r="J64">
        <v>8.5513110000000001</v>
      </c>
      <c r="K64">
        <v>169.60589999999999</v>
      </c>
      <c r="L64">
        <v>18.21828</v>
      </c>
      <c r="M64">
        <v>9.8503349999999994</v>
      </c>
      <c r="N64">
        <v>12.00047</v>
      </c>
      <c r="O64">
        <v>7.700196</v>
      </c>
      <c r="P64">
        <v>0.128053</v>
      </c>
      <c r="Q64">
        <v>6.2940000000000001E-3</v>
      </c>
      <c r="R64">
        <v>1.0376590000000001</v>
      </c>
      <c r="S64">
        <v>1.8824650000000001</v>
      </c>
      <c r="T64">
        <v>1.002343</v>
      </c>
      <c r="U64">
        <v>19.8339</v>
      </c>
    </row>
    <row r="65" spans="1:21" x14ac:dyDescent="0.25">
      <c r="A65" t="s">
        <v>23</v>
      </c>
      <c r="B65">
        <v>28.004799999999999</v>
      </c>
      <c r="C65">
        <v>0.39774700000000002</v>
      </c>
      <c r="D65">
        <v>265</v>
      </c>
      <c r="E65">
        <v>28.355630000000001</v>
      </c>
      <c r="F65">
        <v>19.605869999999999</v>
      </c>
      <c r="G65">
        <v>10922.6</v>
      </c>
      <c r="H65">
        <v>20</v>
      </c>
      <c r="I65">
        <v>210852</v>
      </c>
      <c r="J65">
        <v>546.62130000000002</v>
      </c>
      <c r="K65">
        <v>10841.63</v>
      </c>
      <c r="L65">
        <v>134.89400000000001</v>
      </c>
      <c r="M65">
        <v>80.971739999999997</v>
      </c>
      <c r="N65">
        <v>86.724819999999994</v>
      </c>
      <c r="O65">
        <v>75.218670000000003</v>
      </c>
      <c r="P65">
        <v>1.6377870000000001</v>
      </c>
      <c r="Q65">
        <v>0.21686900000000001</v>
      </c>
      <c r="R65">
        <v>1.0331440000000001</v>
      </c>
      <c r="S65">
        <v>1.2489479999999999</v>
      </c>
      <c r="T65">
        <v>0.99989899999999998</v>
      </c>
      <c r="U65">
        <v>19.8339</v>
      </c>
    </row>
    <row r="66" spans="1:21" x14ac:dyDescent="0.25">
      <c r="A66" t="s">
        <v>24</v>
      </c>
      <c r="B66">
        <v>8.8643129999999992</v>
      </c>
      <c r="C66">
        <v>0.127138</v>
      </c>
      <c r="D66">
        <v>200</v>
      </c>
      <c r="E66">
        <v>8.9753600000000002</v>
      </c>
      <c r="F66">
        <v>6.4597259999999999</v>
      </c>
      <c r="G66">
        <v>3248.556</v>
      </c>
      <c r="H66">
        <v>20</v>
      </c>
      <c r="I66">
        <v>64282</v>
      </c>
      <c r="J66">
        <v>161.76089999999999</v>
      </c>
      <c r="K66">
        <v>3208.35</v>
      </c>
      <c r="L66">
        <v>80.798400000000001</v>
      </c>
      <c r="M66">
        <v>40.2057</v>
      </c>
      <c r="N66">
        <v>50.708480000000002</v>
      </c>
      <c r="O66">
        <v>29.702909999999999</v>
      </c>
      <c r="P66">
        <v>0.45478299999999999</v>
      </c>
      <c r="Q66">
        <v>6.5880999999999995E-2</v>
      </c>
      <c r="R66">
        <v>1.0573459999999999</v>
      </c>
      <c r="S66">
        <v>1.285952</v>
      </c>
      <c r="T66">
        <v>0.99867700000000004</v>
      </c>
      <c r="U66">
        <v>19.8339</v>
      </c>
    </row>
    <row r="67" spans="1:21" x14ac:dyDescent="0.25">
      <c r="A67" t="s">
        <v>25</v>
      </c>
      <c r="B67">
        <v>0.12261900000000001</v>
      </c>
      <c r="C67">
        <v>2.8570999999999999E-2</v>
      </c>
      <c r="D67">
        <v>294</v>
      </c>
      <c r="E67">
        <v>0.124155</v>
      </c>
      <c r="F67">
        <v>2.8209000000000001E-2</v>
      </c>
      <c r="G67">
        <v>60.061900000000001</v>
      </c>
      <c r="H67">
        <v>20</v>
      </c>
      <c r="I67">
        <v>1201</v>
      </c>
      <c r="J67">
        <v>1.576047</v>
      </c>
      <c r="K67">
        <v>31.259160000000001</v>
      </c>
      <c r="L67">
        <v>2.0852840000000001</v>
      </c>
      <c r="M67">
        <v>28.80274</v>
      </c>
      <c r="N67">
        <v>0</v>
      </c>
      <c r="O67">
        <v>28.80274</v>
      </c>
      <c r="P67">
        <v>5.8939999999999999E-3</v>
      </c>
      <c r="Q67">
        <v>8.4099999999999995E-4</v>
      </c>
      <c r="R67">
        <v>1.337081</v>
      </c>
      <c r="S67">
        <v>1.090506</v>
      </c>
      <c r="T67">
        <v>1.003522</v>
      </c>
      <c r="U67">
        <v>19.8339</v>
      </c>
    </row>
    <row r="68" spans="1:21" x14ac:dyDescent="0.25">
      <c r="A68" t="s">
        <v>26</v>
      </c>
      <c r="B68">
        <v>5.4776109999999996</v>
      </c>
      <c r="C68">
        <v>0.36228300000000002</v>
      </c>
      <c r="D68">
        <v>1190</v>
      </c>
      <c r="E68">
        <v>5.5462300000000004</v>
      </c>
      <c r="F68">
        <v>0.81037199999999998</v>
      </c>
      <c r="G68">
        <v>142.26679999999999</v>
      </c>
      <c r="H68">
        <v>20</v>
      </c>
      <c r="I68">
        <v>2844</v>
      </c>
      <c r="J68">
        <v>6.8401379999999996</v>
      </c>
      <c r="K68">
        <v>135.66659999999999</v>
      </c>
      <c r="L68">
        <v>21.55509</v>
      </c>
      <c r="M68">
        <v>6.6001450000000004</v>
      </c>
      <c r="N68">
        <v>5.9001150000000004</v>
      </c>
      <c r="O68">
        <v>7.3001760000000004</v>
      </c>
      <c r="P68">
        <v>6.4522999999999997E-2</v>
      </c>
      <c r="Q68">
        <v>3.7902999999999999E-2</v>
      </c>
      <c r="R68">
        <v>1.5087969999999999</v>
      </c>
      <c r="S68">
        <v>0.95761399999999997</v>
      </c>
      <c r="T68">
        <v>1.0000910000000001</v>
      </c>
      <c r="U68">
        <v>19.8339</v>
      </c>
    </row>
    <row r="69" spans="1:21" x14ac:dyDescent="0.25">
      <c r="A69" t="s">
        <v>27</v>
      </c>
      <c r="B69">
        <v>8.3630000000000006E-3</v>
      </c>
      <c r="C69">
        <v>1.4012999999999999E-2</v>
      </c>
      <c r="D69">
        <v>163</v>
      </c>
      <c r="E69">
        <v>8.4679999999999998E-3</v>
      </c>
      <c r="F69">
        <v>4.2059999999999997E-3</v>
      </c>
      <c r="G69">
        <v>20.75142</v>
      </c>
      <c r="H69">
        <v>20</v>
      </c>
      <c r="I69">
        <v>415</v>
      </c>
      <c r="J69">
        <v>0.12606300000000001</v>
      </c>
      <c r="K69">
        <v>2.5003190000000002</v>
      </c>
      <c r="L69">
        <v>1.136995</v>
      </c>
      <c r="M69">
        <v>18.251100000000001</v>
      </c>
      <c r="N69">
        <v>17.501010000000001</v>
      </c>
      <c r="O69">
        <v>19.001190000000001</v>
      </c>
      <c r="P69">
        <v>6.7500000000000004E-4</v>
      </c>
      <c r="Q69">
        <v>7.1000000000000005E-5</v>
      </c>
      <c r="R69">
        <v>1.1074489999999999</v>
      </c>
      <c r="S69">
        <v>1.067151</v>
      </c>
      <c r="T69">
        <v>0.99659200000000003</v>
      </c>
      <c r="U69">
        <v>19.8339</v>
      </c>
    </row>
    <row r="70" spans="1:21" x14ac:dyDescent="0.25">
      <c r="A70" t="s">
        <v>28</v>
      </c>
      <c r="B70">
        <v>7.3168999999999998E-2</v>
      </c>
      <c r="C70">
        <v>4.6233999999999997E-2</v>
      </c>
      <c r="D70">
        <v>513</v>
      </c>
      <c r="E70">
        <v>7.4084999999999998E-2</v>
      </c>
      <c r="F70">
        <v>1.2121E-2</v>
      </c>
      <c r="G70">
        <v>28.352650000000001</v>
      </c>
      <c r="H70">
        <v>20</v>
      </c>
      <c r="I70">
        <v>567</v>
      </c>
      <c r="J70">
        <v>0.37568000000000001</v>
      </c>
      <c r="K70">
        <v>7.451193</v>
      </c>
      <c r="L70">
        <v>1.356492</v>
      </c>
      <c r="M70">
        <v>20.90146</v>
      </c>
      <c r="N70">
        <v>23.201779999999999</v>
      </c>
      <c r="O70">
        <v>18.601140000000001</v>
      </c>
      <c r="P70">
        <v>7.2199999999999999E-4</v>
      </c>
      <c r="Q70">
        <v>5.1999999999999995E-4</v>
      </c>
      <c r="R70">
        <v>1.4467779999999999</v>
      </c>
      <c r="S70">
        <v>0.976877</v>
      </c>
      <c r="T70">
        <v>0.996008</v>
      </c>
      <c r="U70">
        <v>19.8339</v>
      </c>
    </row>
    <row r="71" spans="1:21" x14ac:dyDescent="0.25">
      <c r="A71" t="s">
        <v>29</v>
      </c>
      <c r="B71">
        <v>7.7990000000000004E-2</v>
      </c>
      <c r="C71">
        <v>1.719E-2</v>
      </c>
      <c r="D71">
        <v>153</v>
      </c>
      <c r="E71">
        <v>7.8966999999999996E-2</v>
      </c>
      <c r="F71">
        <v>6.3091999999999995E-2</v>
      </c>
      <c r="G71">
        <v>32.65352</v>
      </c>
      <c r="H71">
        <v>20</v>
      </c>
      <c r="I71">
        <v>653</v>
      </c>
      <c r="J71">
        <v>1.028694</v>
      </c>
      <c r="K71">
        <v>20.403020000000001</v>
      </c>
      <c r="L71">
        <v>2.6654849999999999</v>
      </c>
      <c r="M71">
        <v>12.250500000000001</v>
      </c>
      <c r="N71">
        <v>12.80054</v>
      </c>
      <c r="O71">
        <v>11.70045</v>
      </c>
      <c r="P71">
        <v>2.457E-3</v>
      </c>
      <c r="Q71">
        <v>5.1000000000000004E-4</v>
      </c>
      <c r="R71">
        <v>1.019436</v>
      </c>
      <c r="S71">
        <v>1.5110779999999999</v>
      </c>
      <c r="T71">
        <v>0.99600999999999995</v>
      </c>
      <c r="U71">
        <v>19.8339</v>
      </c>
    </row>
    <row r="72" spans="1:21" x14ac:dyDescent="0.25">
      <c r="A72" t="s">
        <v>30</v>
      </c>
      <c r="B72">
        <v>5.4890000000000001E-2</v>
      </c>
      <c r="C72">
        <v>2.1266E-2</v>
      </c>
      <c r="D72">
        <v>173</v>
      </c>
      <c r="E72">
        <v>5.5578000000000002E-2</v>
      </c>
      <c r="F72">
        <v>3.4845000000000001E-2</v>
      </c>
      <c r="G72">
        <v>7.5501880000000003</v>
      </c>
      <c r="H72">
        <v>20</v>
      </c>
      <c r="I72">
        <v>151</v>
      </c>
      <c r="J72">
        <v>0.27227000000000001</v>
      </c>
      <c r="K72">
        <v>5.4001729999999997</v>
      </c>
      <c r="L72">
        <v>3.5116900000000002</v>
      </c>
      <c r="M72">
        <v>2.1500149999999998</v>
      </c>
      <c r="N72">
        <v>2.000013</v>
      </c>
      <c r="O72">
        <v>2.300017</v>
      </c>
      <c r="P72">
        <v>2.2989999999999998E-3</v>
      </c>
      <c r="Q72">
        <v>3.68E-4</v>
      </c>
      <c r="R72">
        <v>1.074009</v>
      </c>
      <c r="S72">
        <v>1.389661</v>
      </c>
      <c r="T72">
        <v>1.0110129999999999</v>
      </c>
      <c r="U72">
        <v>19.8339</v>
      </c>
    </row>
    <row r="73" spans="1:21" x14ac:dyDescent="0.25">
      <c r="A73" t="s">
        <v>31</v>
      </c>
      <c r="B73">
        <v>0.28270000000000001</v>
      </c>
      <c r="C73">
        <v>0.25152099999999999</v>
      </c>
      <c r="D73">
        <v>2873</v>
      </c>
      <c r="E73">
        <v>0.28624100000000002</v>
      </c>
      <c r="F73">
        <v>3.0719E-2</v>
      </c>
      <c r="G73">
        <v>31.95337</v>
      </c>
      <c r="H73">
        <v>20</v>
      </c>
      <c r="I73">
        <v>639</v>
      </c>
      <c r="J73">
        <v>0.289962</v>
      </c>
      <c r="K73">
        <v>5.7510830000000004</v>
      </c>
      <c r="L73">
        <v>1.2194879999999999</v>
      </c>
      <c r="M73">
        <v>26.202290000000001</v>
      </c>
      <c r="N73">
        <v>28.602699999999999</v>
      </c>
      <c r="O73">
        <v>23.801870000000001</v>
      </c>
      <c r="P73">
        <v>1.6609999999999999E-3</v>
      </c>
      <c r="Q73">
        <v>1.6609999999999999E-3</v>
      </c>
      <c r="R73">
        <v>1.7475940000000001</v>
      </c>
      <c r="S73">
        <v>0.97377100000000005</v>
      </c>
      <c r="T73">
        <v>1</v>
      </c>
      <c r="U73">
        <v>19.8339</v>
      </c>
    </row>
    <row r="74" spans="1:21" x14ac:dyDescent="0.25">
      <c r="A74" t="s">
        <v>32</v>
      </c>
      <c r="B74">
        <v>49.63326</v>
      </c>
      <c r="E74">
        <v>50.255029999999998</v>
      </c>
      <c r="F74">
        <v>60.994430000000001</v>
      </c>
    </row>
    <row r="75" spans="1:21" x14ac:dyDescent="0.25">
      <c r="A75" t="s">
        <v>33</v>
      </c>
      <c r="B75">
        <v>5</v>
      </c>
      <c r="E75">
        <v>5</v>
      </c>
      <c r="F75">
        <v>10.908770000000001</v>
      </c>
    </row>
    <row r="76" spans="1:21" x14ac:dyDescent="0.25">
      <c r="A76" t="s">
        <v>34</v>
      </c>
    </row>
    <row r="77" spans="1:21" x14ac:dyDescent="0.25">
      <c r="A77" t="s">
        <v>35</v>
      </c>
      <c r="B77">
        <v>98.824619999999996</v>
      </c>
      <c r="E77">
        <v>100</v>
      </c>
      <c r="F77">
        <v>99.999979999999994</v>
      </c>
    </row>
    <row r="78" spans="1:21" x14ac:dyDescent="0.25">
      <c r="A78" t="s">
        <v>36</v>
      </c>
      <c r="B78" t="s">
        <v>37</v>
      </c>
    </row>
    <row r="79" spans="1:21" x14ac:dyDescent="0.25">
      <c r="A79" t="s">
        <v>38</v>
      </c>
      <c r="B79">
        <v>1.65116</v>
      </c>
    </row>
    <row r="80" spans="1:21" x14ac:dyDescent="0.25">
      <c r="A80" t="s">
        <v>39</v>
      </c>
      <c r="B80">
        <v>59.912739999999999</v>
      </c>
    </row>
    <row r="81" spans="1:21" x14ac:dyDescent="0.25">
      <c r="A81" t="s">
        <v>40</v>
      </c>
      <c r="B81">
        <v>16.74907</v>
      </c>
    </row>
    <row r="82" spans="1:21" x14ac:dyDescent="0.25">
      <c r="A82" t="s">
        <v>41</v>
      </c>
      <c r="B82">
        <v>0.13409599999999999</v>
      </c>
    </row>
    <row r="83" spans="1:21" x14ac:dyDescent="0.25">
      <c r="A83" t="s">
        <v>42</v>
      </c>
      <c r="B83">
        <v>5.8073240000000004</v>
      </c>
    </row>
    <row r="84" spans="1:21" x14ac:dyDescent="0.25">
      <c r="A84" t="s">
        <v>43</v>
      </c>
      <c r="B84">
        <v>1.0074E-2</v>
      </c>
    </row>
    <row r="85" spans="1:21" x14ac:dyDescent="0.25">
      <c r="A85" t="s">
        <v>44</v>
      </c>
      <c r="B85">
        <v>8.3031999999999995E-2</v>
      </c>
    </row>
    <row r="86" spans="1:21" x14ac:dyDescent="0.25">
      <c r="A86" t="s">
        <v>45</v>
      </c>
      <c r="B86">
        <v>0.12933</v>
      </c>
    </row>
    <row r="87" spans="1:21" x14ac:dyDescent="0.25">
      <c r="A87" t="s">
        <v>46</v>
      </c>
      <c r="B87">
        <v>0.125775</v>
      </c>
    </row>
    <row r="88" spans="1:21" x14ac:dyDescent="0.25">
      <c r="A88" t="s">
        <v>47</v>
      </c>
      <c r="B88">
        <v>0.34519300000000003</v>
      </c>
    </row>
    <row r="89" spans="1:21" x14ac:dyDescent="0.25">
      <c r="A89" t="s">
        <v>48</v>
      </c>
      <c r="B89">
        <v>13.87684</v>
      </c>
    </row>
    <row r="90" spans="1:21" x14ac:dyDescent="0.25">
      <c r="A90" t="s">
        <v>49</v>
      </c>
    </row>
    <row r="91" spans="1:21" x14ac:dyDescent="0.25">
      <c r="A91" t="s">
        <v>35</v>
      </c>
      <c r="B91">
        <v>98.824640000000002</v>
      </c>
    </row>
    <row r="93" spans="1:21" x14ac:dyDescent="0.25">
      <c r="B93" t="s">
        <v>52</v>
      </c>
    </row>
    <row r="94" spans="1:21" x14ac:dyDescent="0.25">
      <c r="A94" t="s">
        <v>22</v>
      </c>
      <c r="B94">
        <v>1.2570380000000001</v>
      </c>
      <c r="C94">
        <v>7.4998999999999996E-2</v>
      </c>
      <c r="D94">
        <v>244</v>
      </c>
      <c r="E94">
        <v>1.2693490000000001</v>
      </c>
      <c r="F94">
        <v>1.0684009999999999</v>
      </c>
      <c r="G94">
        <v>183.66120000000001</v>
      </c>
      <c r="H94">
        <v>20</v>
      </c>
      <c r="I94">
        <v>3671</v>
      </c>
      <c r="J94">
        <v>8.8167439999999999</v>
      </c>
      <c r="K94">
        <v>174.911</v>
      </c>
      <c r="L94">
        <v>20.989180000000001</v>
      </c>
      <c r="M94">
        <v>8.7502809999999993</v>
      </c>
      <c r="N94">
        <v>11.70045</v>
      </c>
      <c r="O94">
        <v>5.8001110000000002</v>
      </c>
      <c r="P94">
        <v>0.13202700000000001</v>
      </c>
      <c r="Q94">
        <v>6.489E-3</v>
      </c>
      <c r="R94">
        <v>1.0392950000000001</v>
      </c>
      <c r="S94">
        <v>1.8708549999999999</v>
      </c>
      <c r="T94">
        <v>1.0022850000000001</v>
      </c>
      <c r="U94">
        <v>19.8385</v>
      </c>
    </row>
    <row r="95" spans="1:21" x14ac:dyDescent="0.25">
      <c r="A95" t="s">
        <v>23</v>
      </c>
      <c r="B95">
        <v>28.258320000000001</v>
      </c>
      <c r="C95">
        <v>0.40092100000000003</v>
      </c>
      <c r="D95">
        <v>270</v>
      </c>
      <c r="E95">
        <v>28.535060000000001</v>
      </c>
      <c r="F95">
        <v>19.660070000000001</v>
      </c>
      <c r="G95">
        <v>11042.06</v>
      </c>
      <c r="H95">
        <v>20</v>
      </c>
      <c r="I95">
        <v>213077</v>
      </c>
      <c r="J95">
        <v>552.34969999999998</v>
      </c>
      <c r="K95">
        <v>10957.79</v>
      </c>
      <c r="L95">
        <v>131.0266</v>
      </c>
      <c r="M95">
        <v>84.273480000000006</v>
      </c>
      <c r="N95">
        <v>87.925510000000003</v>
      </c>
      <c r="O95">
        <v>80.621440000000007</v>
      </c>
      <c r="P95">
        <v>1.6549510000000001</v>
      </c>
      <c r="Q95">
        <v>0.219142</v>
      </c>
      <c r="R95">
        <v>1.0347999999999999</v>
      </c>
      <c r="S95">
        <v>1.245452</v>
      </c>
      <c r="T95">
        <v>0.99992000000000003</v>
      </c>
      <c r="U95">
        <v>19.8385</v>
      </c>
    </row>
    <row r="96" spans="1:21" x14ac:dyDescent="0.25">
      <c r="A96" t="s">
        <v>24</v>
      </c>
      <c r="B96">
        <v>8.9443839999999994</v>
      </c>
      <c r="C96">
        <v>0.12767200000000001</v>
      </c>
      <c r="D96">
        <v>195</v>
      </c>
      <c r="E96">
        <v>9.0319800000000008</v>
      </c>
      <c r="F96">
        <v>6.4774589999999996</v>
      </c>
      <c r="G96">
        <v>3287.3290000000002</v>
      </c>
      <c r="H96">
        <v>20</v>
      </c>
      <c r="I96">
        <v>65041</v>
      </c>
      <c r="J96">
        <v>163.7585</v>
      </c>
      <c r="K96">
        <v>3248.7240000000002</v>
      </c>
      <c r="L96">
        <v>85.152590000000004</v>
      </c>
      <c r="M96">
        <v>38.605159999999998</v>
      </c>
      <c r="N96">
        <v>47.107320000000001</v>
      </c>
      <c r="O96">
        <v>30.102989999999998</v>
      </c>
      <c r="P96">
        <v>0.460399</v>
      </c>
      <c r="Q96">
        <v>6.6694000000000003E-2</v>
      </c>
      <c r="R96">
        <v>1.0590299999999999</v>
      </c>
      <c r="S96">
        <v>1.2800069999999999</v>
      </c>
      <c r="T96">
        <v>0.99850399999999995</v>
      </c>
      <c r="U96">
        <v>19.8385</v>
      </c>
    </row>
    <row r="97" spans="1:21" x14ac:dyDescent="0.25">
      <c r="A97" t="s">
        <v>25</v>
      </c>
      <c r="B97">
        <v>0.100886</v>
      </c>
      <c r="C97">
        <v>2.5285999999999999E-2</v>
      </c>
      <c r="D97">
        <v>263</v>
      </c>
      <c r="E97">
        <v>0.10187400000000001</v>
      </c>
      <c r="F97">
        <v>2.3064999999999999E-2</v>
      </c>
      <c r="G97">
        <v>57.260820000000002</v>
      </c>
      <c r="H97">
        <v>20</v>
      </c>
      <c r="I97">
        <v>1145</v>
      </c>
      <c r="J97">
        <v>1.444571</v>
      </c>
      <c r="K97">
        <v>28.65812</v>
      </c>
      <c r="L97">
        <v>2.001938</v>
      </c>
      <c r="M97">
        <v>28.602699999999999</v>
      </c>
      <c r="N97">
        <v>0</v>
      </c>
      <c r="O97">
        <v>28.602699999999999</v>
      </c>
      <c r="P97">
        <v>5.4019999999999997E-3</v>
      </c>
      <c r="Q97">
        <v>6.9300000000000004E-4</v>
      </c>
      <c r="R97">
        <v>1.3392189999999999</v>
      </c>
      <c r="S97">
        <v>1.08725</v>
      </c>
      <c r="T97">
        <v>1.003538</v>
      </c>
      <c r="U97">
        <v>19.8385</v>
      </c>
    </row>
    <row r="98" spans="1:21" x14ac:dyDescent="0.25">
      <c r="A98" t="s">
        <v>26</v>
      </c>
      <c r="B98">
        <v>4.9267529999999997</v>
      </c>
      <c r="C98">
        <v>0.33940399999999998</v>
      </c>
      <c r="D98">
        <v>1064</v>
      </c>
      <c r="E98">
        <v>4.9750019999999999</v>
      </c>
      <c r="F98">
        <v>0.72433499999999995</v>
      </c>
      <c r="G98">
        <v>127.1033</v>
      </c>
      <c r="H98">
        <v>20</v>
      </c>
      <c r="I98">
        <v>2541</v>
      </c>
      <c r="J98">
        <v>6.1422590000000001</v>
      </c>
      <c r="K98">
        <v>121.8532</v>
      </c>
      <c r="L98">
        <v>24.20973</v>
      </c>
      <c r="M98">
        <v>5.2500910000000003</v>
      </c>
      <c r="N98">
        <v>5.4000959999999996</v>
      </c>
      <c r="O98">
        <v>5.1000860000000001</v>
      </c>
      <c r="P98">
        <v>5.7939999999999998E-2</v>
      </c>
      <c r="Q98">
        <v>3.4035999999999997E-2</v>
      </c>
      <c r="R98">
        <v>1.5114339999999999</v>
      </c>
      <c r="S98">
        <v>0.95758900000000002</v>
      </c>
      <c r="T98">
        <v>1.0000709999999999</v>
      </c>
      <c r="U98">
        <v>19.8385</v>
      </c>
    </row>
    <row r="99" spans="1:21" x14ac:dyDescent="0.25">
      <c r="A99" t="s">
        <v>27</v>
      </c>
      <c r="B99">
        <v>7.8750000000000001E-3</v>
      </c>
      <c r="C99">
        <v>1.359E-2</v>
      </c>
      <c r="D99">
        <v>158</v>
      </c>
      <c r="E99">
        <v>7.9520000000000007E-3</v>
      </c>
      <c r="F99">
        <v>3.9360000000000003E-3</v>
      </c>
      <c r="G99">
        <v>19.451250000000002</v>
      </c>
      <c r="H99">
        <v>20</v>
      </c>
      <c r="I99">
        <v>389</v>
      </c>
      <c r="J99">
        <v>0.11847100000000001</v>
      </c>
      <c r="K99">
        <v>2.350279</v>
      </c>
      <c r="L99">
        <v>1.137435</v>
      </c>
      <c r="M99">
        <v>17.10097</v>
      </c>
      <c r="N99">
        <v>18.201090000000001</v>
      </c>
      <c r="O99">
        <v>16.00084</v>
      </c>
      <c r="P99">
        <v>6.3500000000000004E-4</v>
      </c>
      <c r="Q99">
        <v>6.7000000000000002E-5</v>
      </c>
      <c r="R99">
        <v>1.1093090000000001</v>
      </c>
      <c r="S99">
        <v>1.0670980000000001</v>
      </c>
      <c r="T99">
        <v>0.99696499999999999</v>
      </c>
      <c r="U99">
        <v>19.8385</v>
      </c>
    </row>
    <row r="100" spans="1:21" x14ac:dyDescent="0.25">
      <c r="A100" t="s">
        <v>28</v>
      </c>
      <c r="B100">
        <v>8.4123000000000003E-2</v>
      </c>
      <c r="C100">
        <v>4.4984000000000003E-2</v>
      </c>
      <c r="D100">
        <v>489</v>
      </c>
      <c r="E100">
        <v>8.4946999999999995E-2</v>
      </c>
      <c r="F100">
        <v>1.3849E-2</v>
      </c>
      <c r="G100">
        <v>27.502500000000001</v>
      </c>
      <c r="H100">
        <v>20</v>
      </c>
      <c r="I100">
        <v>550</v>
      </c>
      <c r="J100">
        <v>0.43104599999999998</v>
      </c>
      <c r="K100">
        <v>8.551304</v>
      </c>
      <c r="L100">
        <v>1.451228</v>
      </c>
      <c r="M100">
        <v>18.95119</v>
      </c>
      <c r="N100">
        <v>20.501390000000001</v>
      </c>
      <c r="O100">
        <v>17.401</v>
      </c>
      <c r="P100">
        <v>8.2799999999999996E-4</v>
      </c>
      <c r="Q100">
        <v>5.9599999999999996E-4</v>
      </c>
      <c r="R100">
        <v>1.4492290000000001</v>
      </c>
      <c r="S100">
        <v>0.97682400000000003</v>
      </c>
      <c r="T100">
        <v>0.99641000000000002</v>
      </c>
      <c r="U100">
        <v>19.8385</v>
      </c>
    </row>
    <row r="101" spans="1:21" x14ac:dyDescent="0.25">
      <c r="A101" t="s">
        <v>29</v>
      </c>
      <c r="B101">
        <v>7.4023000000000005E-2</v>
      </c>
      <c r="C101">
        <v>1.695E-2</v>
      </c>
      <c r="D101">
        <v>153</v>
      </c>
      <c r="E101">
        <v>7.4747999999999995E-2</v>
      </c>
      <c r="F101">
        <v>5.951E-2</v>
      </c>
      <c r="G101">
        <v>31.753329999999998</v>
      </c>
      <c r="H101">
        <v>20</v>
      </c>
      <c r="I101">
        <v>635</v>
      </c>
      <c r="J101">
        <v>0.98055899999999996</v>
      </c>
      <c r="K101">
        <v>19.452829999999999</v>
      </c>
      <c r="L101">
        <v>2.5814659999999998</v>
      </c>
      <c r="M101">
        <v>12.3005</v>
      </c>
      <c r="N101">
        <v>12.80054</v>
      </c>
      <c r="O101">
        <v>11.800459999999999</v>
      </c>
      <c r="P101">
        <v>2.3419999999999999E-3</v>
      </c>
      <c r="Q101">
        <v>4.86E-4</v>
      </c>
      <c r="R101">
        <v>1.0210509999999999</v>
      </c>
      <c r="S101">
        <v>1.5024379999999999</v>
      </c>
      <c r="T101">
        <v>0.99588100000000002</v>
      </c>
      <c r="U101">
        <v>19.8385</v>
      </c>
    </row>
    <row r="102" spans="1:21" x14ac:dyDescent="0.25">
      <c r="A102" t="s">
        <v>30</v>
      </c>
      <c r="B102">
        <v>5.6994999999999997E-2</v>
      </c>
      <c r="C102">
        <v>2.2674E-2</v>
      </c>
      <c r="D102">
        <v>194</v>
      </c>
      <c r="E102">
        <v>5.7553E-2</v>
      </c>
      <c r="F102">
        <v>3.5955000000000001E-2</v>
      </c>
      <c r="G102">
        <v>8.3002269999999996</v>
      </c>
      <c r="H102">
        <v>20</v>
      </c>
      <c r="I102">
        <v>166</v>
      </c>
      <c r="J102">
        <v>0.28228999999999999</v>
      </c>
      <c r="K102">
        <v>5.6002029999999996</v>
      </c>
      <c r="L102">
        <v>3.0741309999999999</v>
      </c>
      <c r="M102">
        <v>2.700024</v>
      </c>
      <c r="N102">
        <v>3.0000300000000002</v>
      </c>
      <c r="O102">
        <v>2.4000189999999999</v>
      </c>
      <c r="P102">
        <v>2.3839999999999998E-3</v>
      </c>
      <c r="Q102">
        <v>3.8099999999999999E-4</v>
      </c>
      <c r="R102">
        <v>1.075744</v>
      </c>
      <c r="S102">
        <v>1.389448</v>
      </c>
      <c r="T102">
        <v>1.011047</v>
      </c>
      <c r="U102">
        <v>19.8385</v>
      </c>
    </row>
    <row r="103" spans="1:21" x14ac:dyDescent="0.25">
      <c r="A103" t="s">
        <v>31</v>
      </c>
      <c r="B103">
        <v>0.37668200000000002</v>
      </c>
      <c r="C103">
        <v>0.24268300000000001</v>
      </c>
      <c r="D103">
        <v>2706</v>
      </c>
      <c r="E103">
        <v>0.38037100000000001</v>
      </c>
      <c r="F103">
        <v>4.0675999999999997E-2</v>
      </c>
      <c r="G103">
        <v>30.803129999999999</v>
      </c>
      <c r="H103">
        <v>20</v>
      </c>
      <c r="I103">
        <v>616</v>
      </c>
      <c r="J103">
        <v>0.385683</v>
      </c>
      <c r="K103">
        <v>7.6513609999999996</v>
      </c>
      <c r="L103">
        <v>1.330487</v>
      </c>
      <c r="M103">
        <v>23.151769999999999</v>
      </c>
      <c r="N103">
        <v>23.30179</v>
      </c>
      <c r="O103">
        <v>23.001750000000001</v>
      </c>
      <c r="P103">
        <v>2.2100000000000002E-3</v>
      </c>
      <c r="Q103">
        <v>2.2100000000000002E-3</v>
      </c>
      <c r="R103">
        <v>1.751117</v>
      </c>
      <c r="S103">
        <v>0.97351399999999999</v>
      </c>
      <c r="T103">
        <v>1</v>
      </c>
      <c r="U103">
        <v>19.8385</v>
      </c>
    </row>
    <row r="104" spans="1:21" x14ac:dyDescent="0.25">
      <c r="A104" t="s">
        <v>32</v>
      </c>
      <c r="B104">
        <v>49.991570000000003</v>
      </c>
      <c r="E104">
        <v>50.481160000000003</v>
      </c>
      <c r="F104">
        <v>61.051940000000002</v>
      </c>
    </row>
    <row r="105" spans="1:21" x14ac:dyDescent="0.25">
      <c r="A105" t="s">
        <v>33</v>
      </c>
      <c r="B105">
        <v>5</v>
      </c>
      <c r="E105">
        <v>5</v>
      </c>
      <c r="F105">
        <v>10.8408</v>
      </c>
    </row>
    <row r="106" spans="1:21" x14ac:dyDescent="0.25">
      <c r="A106" t="s">
        <v>34</v>
      </c>
    </row>
    <row r="107" spans="1:21" x14ac:dyDescent="0.25">
      <c r="A107" t="s">
        <v>35</v>
      </c>
      <c r="B107">
        <v>99.078649999999996</v>
      </c>
      <c r="E107">
        <v>100</v>
      </c>
      <c r="F107">
        <v>100</v>
      </c>
    </row>
    <row r="108" spans="1:21" x14ac:dyDescent="0.25">
      <c r="A108" t="s">
        <v>36</v>
      </c>
      <c r="B108" t="s">
        <v>37</v>
      </c>
    </row>
    <row r="109" spans="1:21" x14ac:dyDescent="0.25">
      <c r="A109" t="s">
        <v>38</v>
      </c>
      <c r="B109">
        <v>1.694461</v>
      </c>
    </row>
    <row r="110" spans="1:21" x14ac:dyDescent="0.25">
      <c r="A110" t="s">
        <v>39</v>
      </c>
      <c r="B110">
        <v>60.455100000000002</v>
      </c>
    </row>
    <row r="111" spans="1:21" x14ac:dyDescent="0.25">
      <c r="A111" t="s">
        <v>40</v>
      </c>
      <c r="B111">
        <v>16.900359999999999</v>
      </c>
    </row>
    <row r="112" spans="1:21" x14ac:dyDescent="0.25">
      <c r="A112" t="s">
        <v>41</v>
      </c>
      <c r="B112">
        <v>0.110329</v>
      </c>
    </row>
    <row r="113" spans="1:21" x14ac:dyDescent="0.25">
      <c r="A113" t="s">
        <v>42</v>
      </c>
      <c r="B113">
        <v>5.2233090000000004</v>
      </c>
    </row>
    <row r="114" spans="1:21" x14ac:dyDescent="0.25">
      <c r="A114" t="s">
        <v>43</v>
      </c>
      <c r="B114">
        <v>9.4859999999999996E-3</v>
      </c>
    </row>
    <row r="115" spans="1:21" x14ac:dyDescent="0.25">
      <c r="A115" t="s">
        <v>44</v>
      </c>
      <c r="B115">
        <v>9.5463999999999993E-2</v>
      </c>
    </row>
    <row r="116" spans="1:21" x14ac:dyDescent="0.25">
      <c r="A116" t="s">
        <v>45</v>
      </c>
      <c r="B116">
        <v>0.122752</v>
      </c>
    </row>
    <row r="117" spans="1:21" x14ac:dyDescent="0.25">
      <c r="A117" t="s">
        <v>46</v>
      </c>
      <c r="B117">
        <v>0.13059899999999999</v>
      </c>
    </row>
    <row r="118" spans="1:21" x14ac:dyDescent="0.25">
      <c r="A118" t="s">
        <v>47</v>
      </c>
      <c r="B118">
        <v>0.45995000000000003</v>
      </c>
    </row>
    <row r="119" spans="1:21" x14ac:dyDescent="0.25">
      <c r="A119" t="s">
        <v>48</v>
      </c>
      <c r="B119">
        <v>13.87684</v>
      </c>
    </row>
    <row r="120" spans="1:21" x14ac:dyDescent="0.25">
      <c r="A120" t="s">
        <v>49</v>
      </c>
    </row>
    <row r="121" spans="1:21" x14ac:dyDescent="0.25">
      <c r="A121" t="s">
        <v>35</v>
      </c>
      <c r="B121">
        <v>99.078659999999999</v>
      </c>
    </row>
    <row r="123" spans="1:21" x14ac:dyDescent="0.25">
      <c r="B123" t="s">
        <v>53</v>
      </c>
    </row>
    <row r="124" spans="1:21" x14ac:dyDescent="0.25">
      <c r="A124" t="s">
        <v>22</v>
      </c>
      <c r="B124">
        <v>1.1685669999999999</v>
      </c>
      <c r="C124">
        <v>7.2801000000000005E-2</v>
      </c>
      <c r="D124">
        <v>269</v>
      </c>
      <c r="E124">
        <v>1.181934</v>
      </c>
      <c r="F124">
        <v>1.0008030000000001</v>
      </c>
      <c r="G124">
        <v>171.99760000000001</v>
      </c>
      <c r="H124">
        <v>20</v>
      </c>
      <c r="I124">
        <v>3438</v>
      </c>
      <c r="J124">
        <v>8.1556280000000001</v>
      </c>
      <c r="K124">
        <v>161.44720000000001</v>
      </c>
      <c r="L124">
        <v>16.302479999999999</v>
      </c>
      <c r="M124">
        <v>10.5504</v>
      </c>
      <c r="N124">
        <v>13.400589999999999</v>
      </c>
      <c r="O124">
        <v>7.700196</v>
      </c>
      <c r="P124">
        <v>0.122128</v>
      </c>
      <c r="Q124">
        <v>6.0029999999999997E-3</v>
      </c>
      <c r="R124">
        <v>1.0366569999999999</v>
      </c>
      <c r="S124">
        <v>1.884827</v>
      </c>
      <c r="T124">
        <v>1.002351</v>
      </c>
      <c r="U124">
        <v>19.7958</v>
      </c>
    </row>
    <row r="125" spans="1:21" x14ac:dyDescent="0.25">
      <c r="A125" t="s">
        <v>23</v>
      </c>
      <c r="B125">
        <v>27.938890000000001</v>
      </c>
      <c r="C125">
        <v>0.39698099999999997</v>
      </c>
      <c r="D125">
        <v>267</v>
      </c>
      <c r="E125">
        <v>28.258489999999998</v>
      </c>
      <c r="F125">
        <v>19.58652</v>
      </c>
      <c r="G125">
        <v>10881.02</v>
      </c>
      <c r="H125">
        <v>20</v>
      </c>
      <c r="I125">
        <v>210077</v>
      </c>
      <c r="J125">
        <v>545.53459999999995</v>
      </c>
      <c r="K125">
        <v>10799.29</v>
      </c>
      <c r="L125">
        <v>133.14660000000001</v>
      </c>
      <c r="M125">
        <v>81.722049999999996</v>
      </c>
      <c r="N125">
        <v>84.223399999999998</v>
      </c>
      <c r="O125">
        <v>79.220699999999994</v>
      </c>
      <c r="P125">
        <v>1.634531</v>
      </c>
      <c r="Q125">
        <v>0.21643799999999999</v>
      </c>
      <c r="R125">
        <v>1.0321260000000001</v>
      </c>
      <c r="S125">
        <v>1.2498419999999999</v>
      </c>
      <c r="T125">
        <v>0.99990199999999996</v>
      </c>
      <c r="U125">
        <v>19.7958</v>
      </c>
    </row>
    <row r="126" spans="1:21" x14ac:dyDescent="0.25">
      <c r="A126" t="s">
        <v>24</v>
      </c>
      <c r="B126">
        <v>8.8815179999999998</v>
      </c>
      <c r="C126">
        <v>0.127303</v>
      </c>
      <c r="D126">
        <v>194</v>
      </c>
      <c r="E126">
        <v>8.9831140000000005</v>
      </c>
      <c r="F126">
        <v>6.4811300000000003</v>
      </c>
      <c r="G126">
        <v>3246.768</v>
      </c>
      <c r="H126">
        <v>20</v>
      </c>
      <c r="I126">
        <v>64247</v>
      </c>
      <c r="J126">
        <v>162.11330000000001</v>
      </c>
      <c r="K126">
        <v>3209.163</v>
      </c>
      <c r="L126">
        <v>86.339010000000002</v>
      </c>
      <c r="M126">
        <v>37.604880000000001</v>
      </c>
      <c r="N126">
        <v>45.706890000000001</v>
      </c>
      <c r="O126">
        <v>29.502870000000001</v>
      </c>
      <c r="P126">
        <v>0.45577400000000001</v>
      </c>
      <c r="Q126">
        <v>6.6023999999999999E-2</v>
      </c>
      <c r="R126">
        <v>1.0563130000000001</v>
      </c>
      <c r="S126">
        <v>1.2869060000000001</v>
      </c>
      <c r="T126">
        <v>0.99870199999999998</v>
      </c>
      <c r="U126">
        <v>19.7958</v>
      </c>
    </row>
    <row r="127" spans="1:21" x14ac:dyDescent="0.25">
      <c r="A127" t="s">
        <v>25</v>
      </c>
      <c r="B127">
        <v>0.150423</v>
      </c>
      <c r="C127">
        <v>3.1671999999999999E-2</v>
      </c>
      <c r="D127">
        <v>320</v>
      </c>
      <c r="E127">
        <v>0.152144</v>
      </c>
      <c r="F127">
        <v>3.4653000000000003E-2</v>
      </c>
      <c r="G127">
        <v>62.612929999999999</v>
      </c>
      <c r="H127">
        <v>20</v>
      </c>
      <c r="I127">
        <v>1252</v>
      </c>
      <c r="J127">
        <v>1.7534209999999999</v>
      </c>
      <c r="K127">
        <v>34.710369999999998</v>
      </c>
      <c r="L127">
        <v>2.2439840000000002</v>
      </c>
      <c r="M127">
        <v>27.902570000000001</v>
      </c>
      <c r="N127">
        <v>0</v>
      </c>
      <c r="O127">
        <v>27.902570000000001</v>
      </c>
      <c r="P127">
        <v>6.5570000000000003E-3</v>
      </c>
      <c r="Q127">
        <v>1.0330000000000001E-3</v>
      </c>
      <c r="R127">
        <v>1.3357680000000001</v>
      </c>
      <c r="S127">
        <v>1.0911900000000001</v>
      </c>
      <c r="T127">
        <v>1.003525</v>
      </c>
      <c r="U127">
        <v>19.7958</v>
      </c>
    </row>
    <row r="128" spans="1:21" x14ac:dyDescent="0.25">
      <c r="A128" t="s">
        <v>26</v>
      </c>
      <c r="B128">
        <v>5.6129340000000001</v>
      </c>
      <c r="C128">
        <v>0.36634</v>
      </c>
      <c r="D128">
        <v>1146</v>
      </c>
      <c r="E128">
        <v>5.6771409999999998</v>
      </c>
      <c r="F128">
        <v>0.83152899999999996</v>
      </c>
      <c r="G128">
        <v>144.9693</v>
      </c>
      <c r="H128">
        <v>20</v>
      </c>
      <c r="I128">
        <v>2898</v>
      </c>
      <c r="J128">
        <v>7.0150839999999999</v>
      </c>
      <c r="K128">
        <v>138.86920000000001</v>
      </c>
      <c r="L128">
        <v>23.764970000000002</v>
      </c>
      <c r="M128">
        <v>6.1001260000000004</v>
      </c>
      <c r="N128">
        <v>7.1001659999999998</v>
      </c>
      <c r="O128">
        <v>5.1000860000000001</v>
      </c>
      <c r="P128">
        <v>6.6172999999999996E-2</v>
      </c>
      <c r="Q128">
        <v>3.8871999999999997E-2</v>
      </c>
      <c r="R128">
        <v>1.507155</v>
      </c>
      <c r="S128">
        <v>0.95787900000000004</v>
      </c>
      <c r="T128">
        <v>1.000067</v>
      </c>
      <c r="U128">
        <v>19.7958</v>
      </c>
    </row>
    <row r="129" spans="1:21" x14ac:dyDescent="0.25">
      <c r="A129" t="s">
        <v>27</v>
      </c>
      <c r="B129">
        <v>1.0048E-2</v>
      </c>
      <c r="C129">
        <v>1.3759E-2</v>
      </c>
      <c r="D129">
        <v>159</v>
      </c>
      <c r="E129">
        <v>1.0163E-2</v>
      </c>
      <c r="F129">
        <v>5.0600000000000003E-3</v>
      </c>
      <c r="G129">
        <v>20.251349999999999</v>
      </c>
      <c r="H129">
        <v>20</v>
      </c>
      <c r="I129">
        <v>405</v>
      </c>
      <c r="J129">
        <v>0.15156600000000001</v>
      </c>
      <c r="K129">
        <v>3.000372</v>
      </c>
      <c r="L129">
        <v>1.1739250000000001</v>
      </c>
      <c r="M129">
        <v>17.250979999999998</v>
      </c>
      <c r="N129">
        <v>17.401</v>
      </c>
      <c r="O129">
        <v>17.10097</v>
      </c>
      <c r="P129">
        <v>8.12E-4</v>
      </c>
      <c r="Q129">
        <v>8.5000000000000006E-5</v>
      </c>
      <c r="R129">
        <v>1.1062970000000001</v>
      </c>
      <c r="S129">
        <v>1.067679</v>
      </c>
      <c r="T129">
        <v>0.99651100000000004</v>
      </c>
      <c r="U129">
        <v>19.7958</v>
      </c>
    </row>
    <row r="130" spans="1:21" x14ac:dyDescent="0.25">
      <c r="A130" t="s">
        <v>28</v>
      </c>
      <c r="B130">
        <v>7.7685000000000004E-2</v>
      </c>
      <c r="C130">
        <v>4.6363000000000001E-2</v>
      </c>
      <c r="D130">
        <v>512</v>
      </c>
      <c r="E130">
        <v>7.8573000000000004E-2</v>
      </c>
      <c r="F130">
        <v>1.2886999999999999E-2</v>
      </c>
      <c r="G130">
        <v>28.652709999999999</v>
      </c>
      <c r="H130">
        <v>20</v>
      </c>
      <c r="I130">
        <v>573</v>
      </c>
      <c r="J130">
        <v>0.39913900000000002</v>
      </c>
      <c r="K130">
        <v>7.9012789999999997</v>
      </c>
      <c r="L130">
        <v>1.3807579999999999</v>
      </c>
      <c r="M130">
        <v>20.751429999999999</v>
      </c>
      <c r="N130">
        <v>19.201219999999999</v>
      </c>
      <c r="O130">
        <v>22.301639999999999</v>
      </c>
      <c r="P130">
        <v>7.67E-4</v>
      </c>
      <c r="Q130">
        <v>5.5199999999999997E-4</v>
      </c>
      <c r="R130">
        <v>1.4452590000000001</v>
      </c>
      <c r="S130">
        <v>0.97731800000000002</v>
      </c>
      <c r="T130">
        <v>0.99592700000000001</v>
      </c>
      <c r="U130">
        <v>19.7958</v>
      </c>
    </row>
    <row r="131" spans="1:21" x14ac:dyDescent="0.25">
      <c r="A131" t="s">
        <v>29</v>
      </c>
      <c r="B131">
        <v>7.8505000000000005E-2</v>
      </c>
      <c r="C131">
        <v>1.7729000000000002E-2</v>
      </c>
      <c r="D131">
        <v>161</v>
      </c>
      <c r="E131">
        <v>7.9403000000000001E-2</v>
      </c>
      <c r="F131">
        <v>6.3597000000000001E-2</v>
      </c>
      <c r="G131">
        <v>34.053829999999998</v>
      </c>
      <c r="H131">
        <v>20</v>
      </c>
      <c r="I131">
        <v>681</v>
      </c>
      <c r="J131">
        <v>1.0357350000000001</v>
      </c>
      <c r="K131">
        <v>20.5032</v>
      </c>
      <c r="L131">
        <v>2.5130810000000001</v>
      </c>
      <c r="M131">
        <v>13.55063</v>
      </c>
      <c r="N131">
        <v>16.00084</v>
      </c>
      <c r="O131">
        <v>11.10041</v>
      </c>
      <c r="P131">
        <v>2.4740000000000001E-3</v>
      </c>
      <c r="Q131">
        <v>5.1400000000000003E-4</v>
      </c>
      <c r="R131">
        <v>1.018446</v>
      </c>
      <c r="S131">
        <v>1.512178</v>
      </c>
      <c r="T131">
        <v>0.99602500000000005</v>
      </c>
      <c r="U131">
        <v>19.7958</v>
      </c>
    </row>
    <row r="132" spans="1:21" x14ac:dyDescent="0.25">
      <c r="A132" t="s">
        <v>30</v>
      </c>
      <c r="B132">
        <v>3.3091000000000002E-2</v>
      </c>
      <c r="C132">
        <v>1.951E-2</v>
      </c>
      <c r="D132">
        <v>185</v>
      </c>
      <c r="E132">
        <v>3.3468999999999999E-2</v>
      </c>
      <c r="F132">
        <v>2.1035000000000002E-2</v>
      </c>
      <c r="G132">
        <v>5.700107</v>
      </c>
      <c r="H132">
        <v>20</v>
      </c>
      <c r="I132">
        <v>114</v>
      </c>
      <c r="J132">
        <v>0.16418099999999999</v>
      </c>
      <c r="K132">
        <v>3.2500870000000002</v>
      </c>
      <c r="L132">
        <v>2.3265549999999999</v>
      </c>
      <c r="M132">
        <v>2.4500199999999999</v>
      </c>
      <c r="N132">
        <v>2.8000259999999999</v>
      </c>
      <c r="O132">
        <v>2.1000139999999998</v>
      </c>
      <c r="P132">
        <v>1.387E-3</v>
      </c>
      <c r="Q132">
        <v>2.22E-4</v>
      </c>
      <c r="R132">
        <v>1.0729420000000001</v>
      </c>
      <c r="S132">
        <v>1.390717</v>
      </c>
      <c r="T132">
        <v>1.011004</v>
      </c>
      <c r="U132">
        <v>19.7958</v>
      </c>
    </row>
    <row r="133" spans="1:21" x14ac:dyDescent="0.25">
      <c r="A133" t="s">
        <v>31</v>
      </c>
      <c r="B133">
        <v>0.40838099999999999</v>
      </c>
      <c r="C133">
        <v>0.255527</v>
      </c>
      <c r="D133">
        <v>2854</v>
      </c>
      <c r="E133">
        <v>0.413053</v>
      </c>
      <c r="F133">
        <v>4.4436999999999997E-2</v>
      </c>
      <c r="G133">
        <v>34.103839999999998</v>
      </c>
      <c r="H133">
        <v>20</v>
      </c>
      <c r="I133">
        <v>682</v>
      </c>
      <c r="J133">
        <v>0.41936299999999999</v>
      </c>
      <c r="K133">
        <v>8.3016319999999997</v>
      </c>
      <c r="L133">
        <v>1.3217410000000001</v>
      </c>
      <c r="M133">
        <v>25.802199999999999</v>
      </c>
      <c r="N133">
        <v>27.402480000000001</v>
      </c>
      <c r="O133">
        <v>24.201930000000001</v>
      </c>
      <c r="P133">
        <v>2.4030000000000002E-3</v>
      </c>
      <c r="Q133">
        <v>2.4030000000000002E-3</v>
      </c>
      <c r="R133">
        <v>1.7453650000000001</v>
      </c>
      <c r="S133">
        <v>0.97386600000000001</v>
      </c>
      <c r="T133">
        <v>1</v>
      </c>
      <c r="U133">
        <v>19.7958</v>
      </c>
    </row>
    <row r="134" spans="1:21" x14ac:dyDescent="0.25">
      <c r="A134" t="s">
        <v>32</v>
      </c>
      <c r="B134">
        <v>49.565530000000003</v>
      </c>
      <c r="E134">
        <v>50.132510000000003</v>
      </c>
      <c r="F134">
        <v>60.994639999999997</v>
      </c>
    </row>
    <row r="135" spans="1:21" x14ac:dyDescent="0.25">
      <c r="A135" t="s">
        <v>33</v>
      </c>
      <c r="B135">
        <v>5</v>
      </c>
      <c r="E135">
        <v>5</v>
      </c>
      <c r="F135">
        <v>10.92371</v>
      </c>
    </row>
    <row r="136" spans="1:21" x14ac:dyDescent="0.25">
      <c r="A136" t="s">
        <v>34</v>
      </c>
    </row>
    <row r="137" spans="1:21" x14ac:dyDescent="0.25">
      <c r="A137" t="s">
        <v>35</v>
      </c>
      <c r="B137">
        <v>98.925579999999997</v>
      </c>
      <c r="E137">
        <v>99.999989999999997</v>
      </c>
      <c r="F137">
        <v>100</v>
      </c>
    </row>
    <row r="138" spans="1:21" x14ac:dyDescent="0.25">
      <c r="A138" t="s">
        <v>36</v>
      </c>
      <c r="B138" t="s">
        <v>37</v>
      </c>
    </row>
    <row r="139" spans="1:21" x14ac:dyDescent="0.25">
      <c r="A139" t="s">
        <v>38</v>
      </c>
      <c r="B139">
        <v>1.575204</v>
      </c>
    </row>
    <row r="140" spans="1:21" x14ac:dyDescent="0.25">
      <c r="A140" t="s">
        <v>39</v>
      </c>
      <c r="B140">
        <v>59.771740000000001</v>
      </c>
    </row>
    <row r="141" spans="1:21" x14ac:dyDescent="0.25">
      <c r="A141" t="s">
        <v>40</v>
      </c>
      <c r="B141">
        <v>16.781569999999999</v>
      </c>
    </row>
    <row r="142" spans="1:21" x14ac:dyDescent="0.25">
      <c r="A142" t="s">
        <v>41</v>
      </c>
      <c r="B142">
        <v>0.16450300000000001</v>
      </c>
    </row>
    <row r="143" spans="1:21" x14ac:dyDescent="0.25">
      <c r="A143" t="s">
        <v>42</v>
      </c>
      <c r="B143">
        <v>5.950793</v>
      </c>
    </row>
    <row r="144" spans="1:21" x14ac:dyDescent="0.25">
      <c r="A144" t="s">
        <v>43</v>
      </c>
      <c r="B144">
        <v>1.2104E-2</v>
      </c>
    </row>
    <row r="145" spans="1:21" x14ac:dyDescent="0.25">
      <c r="A145" t="s">
        <v>44</v>
      </c>
      <c r="B145">
        <v>8.8156999999999999E-2</v>
      </c>
    </row>
    <row r="146" spans="1:21" x14ac:dyDescent="0.25">
      <c r="A146" t="s">
        <v>45</v>
      </c>
      <c r="B146">
        <v>0.130185</v>
      </c>
    </row>
    <row r="147" spans="1:21" x14ac:dyDescent="0.25">
      <c r="A147" t="s">
        <v>46</v>
      </c>
      <c r="B147">
        <v>7.5825000000000004E-2</v>
      </c>
    </row>
    <row r="148" spans="1:21" x14ac:dyDescent="0.25">
      <c r="A148" t="s">
        <v>47</v>
      </c>
      <c r="B148">
        <v>0.49865700000000002</v>
      </c>
    </row>
    <row r="149" spans="1:21" x14ac:dyDescent="0.25">
      <c r="A149" t="s">
        <v>48</v>
      </c>
      <c r="B149">
        <v>13.87684</v>
      </c>
    </row>
    <row r="150" spans="1:21" x14ac:dyDescent="0.25">
      <c r="A150" t="s">
        <v>49</v>
      </c>
    </row>
    <row r="151" spans="1:21" x14ac:dyDescent="0.25">
      <c r="A151" t="s">
        <v>35</v>
      </c>
      <c r="B151">
        <v>98.925579999999997</v>
      </c>
    </row>
    <row r="153" spans="1:21" x14ac:dyDescent="0.25">
      <c r="B153" t="s">
        <v>54</v>
      </c>
    </row>
    <row r="154" spans="1:21" x14ac:dyDescent="0.25">
      <c r="A154" t="s">
        <v>22</v>
      </c>
      <c r="B154">
        <v>1.1908319999999999</v>
      </c>
      <c r="C154">
        <v>7.1568999999999994E-2</v>
      </c>
      <c r="D154">
        <v>271</v>
      </c>
      <c r="E154">
        <v>1.2040869999999999</v>
      </c>
      <c r="F154">
        <v>1.016961</v>
      </c>
      <c r="G154">
        <v>190.66990000000001</v>
      </c>
      <c r="H154">
        <v>20</v>
      </c>
      <c r="I154">
        <v>3811</v>
      </c>
      <c r="J154">
        <v>8.3235290000000006</v>
      </c>
      <c r="K154">
        <v>178.11940000000001</v>
      </c>
      <c r="L154">
        <v>15.192170000000001</v>
      </c>
      <c r="M154">
        <v>12.55054</v>
      </c>
      <c r="N154">
        <v>15.10075</v>
      </c>
      <c r="O154">
        <v>10.00033</v>
      </c>
      <c r="P154">
        <v>0.124642</v>
      </c>
      <c r="Q154">
        <v>6.1260000000000004E-3</v>
      </c>
      <c r="R154">
        <v>1.037741</v>
      </c>
      <c r="S154">
        <v>1.8800730000000001</v>
      </c>
      <c r="T154">
        <v>1.0023260000000001</v>
      </c>
      <c r="U154">
        <v>21.3995</v>
      </c>
    </row>
    <row r="155" spans="1:21" x14ac:dyDescent="0.25">
      <c r="A155" t="s">
        <v>23</v>
      </c>
      <c r="B155">
        <v>27.989139999999999</v>
      </c>
      <c r="C155">
        <v>0.39452700000000002</v>
      </c>
      <c r="D155">
        <v>262</v>
      </c>
      <c r="E155">
        <v>28.30068</v>
      </c>
      <c r="F155">
        <v>19.565750000000001</v>
      </c>
      <c r="G155">
        <v>11782.64</v>
      </c>
      <c r="H155">
        <v>20</v>
      </c>
      <c r="I155">
        <v>226833</v>
      </c>
      <c r="J155">
        <v>546.31020000000001</v>
      </c>
      <c r="K155">
        <v>11690.77</v>
      </c>
      <c r="L155">
        <v>128.2424</v>
      </c>
      <c r="M155">
        <v>91.877899999999997</v>
      </c>
      <c r="N155">
        <v>95.630170000000007</v>
      </c>
      <c r="O155">
        <v>88.125619999999998</v>
      </c>
      <c r="P155">
        <v>1.6368549999999999</v>
      </c>
      <c r="Q155">
        <v>0.21674599999999999</v>
      </c>
      <c r="R155">
        <v>1.0332250000000001</v>
      </c>
      <c r="S155">
        <v>1.249012</v>
      </c>
      <c r="T155">
        <v>0.99990199999999996</v>
      </c>
      <c r="U155">
        <v>21.3995</v>
      </c>
    </row>
    <row r="156" spans="1:21" x14ac:dyDescent="0.25">
      <c r="A156" t="s">
        <v>24</v>
      </c>
      <c r="B156">
        <v>8.9867500000000007</v>
      </c>
      <c r="C156">
        <v>0.124862</v>
      </c>
      <c r="D156">
        <v>189</v>
      </c>
      <c r="E156">
        <v>9.0867810000000002</v>
      </c>
      <c r="F156">
        <v>6.5392049999999999</v>
      </c>
      <c r="G156">
        <v>3555.4830000000002</v>
      </c>
      <c r="H156">
        <v>20</v>
      </c>
      <c r="I156">
        <v>70285</v>
      </c>
      <c r="J156">
        <v>164.19900000000001</v>
      </c>
      <c r="K156">
        <v>3513.777</v>
      </c>
      <c r="L156">
        <v>85.250950000000003</v>
      </c>
      <c r="M156">
        <v>41.70608</v>
      </c>
      <c r="N156">
        <v>51.808860000000003</v>
      </c>
      <c r="O156">
        <v>31.603300000000001</v>
      </c>
      <c r="P156">
        <v>0.46163799999999999</v>
      </c>
      <c r="Q156">
        <v>6.6874000000000003E-2</v>
      </c>
      <c r="R156">
        <v>1.0574300000000001</v>
      </c>
      <c r="S156">
        <v>1.2842960000000001</v>
      </c>
      <c r="T156">
        <v>0.99867499999999998</v>
      </c>
      <c r="U156">
        <v>21.3995</v>
      </c>
    </row>
    <row r="157" spans="1:21" x14ac:dyDescent="0.25">
      <c r="A157" t="s">
        <v>25</v>
      </c>
      <c r="B157">
        <v>0.10852299999999999</v>
      </c>
      <c r="C157">
        <v>2.5871999999999999E-2</v>
      </c>
      <c r="D157">
        <v>269</v>
      </c>
      <c r="E157">
        <v>0.109731</v>
      </c>
      <c r="F157">
        <v>2.4929E-2</v>
      </c>
      <c r="G157">
        <v>63.563330000000001</v>
      </c>
      <c r="H157">
        <v>20</v>
      </c>
      <c r="I157">
        <v>1271</v>
      </c>
      <c r="J157">
        <v>1.4841470000000001</v>
      </c>
      <c r="K157">
        <v>31.759989999999998</v>
      </c>
      <c r="L157">
        <v>1.998637</v>
      </c>
      <c r="M157">
        <v>31.803339999999999</v>
      </c>
      <c r="N157">
        <v>0</v>
      </c>
      <c r="O157">
        <v>31.803339999999999</v>
      </c>
      <c r="P157">
        <v>5.5500000000000002E-3</v>
      </c>
      <c r="Q157">
        <v>7.45E-4</v>
      </c>
      <c r="R157">
        <v>1.3371869999999999</v>
      </c>
      <c r="S157">
        <v>1.0905009999999999</v>
      </c>
      <c r="T157">
        <v>1.003525</v>
      </c>
      <c r="U157">
        <v>21.3995</v>
      </c>
    </row>
    <row r="158" spans="1:21" x14ac:dyDescent="0.25">
      <c r="A158" t="s">
        <v>26</v>
      </c>
      <c r="B158">
        <v>5.3475229999999998</v>
      </c>
      <c r="C158">
        <v>0.34626699999999999</v>
      </c>
      <c r="D158">
        <v>1136</v>
      </c>
      <c r="E158">
        <v>5.4070460000000002</v>
      </c>
      <c r="F158">
        <v>0.78994900000000001</v>
      </c>
      <c r="G158">
        <v>149.8741</v>
      </c>
      <c r="H158">
        <v>20</v>
      </c>
      <c r="I158">
        <v>2996</v>
      </c>
      <c r="J158">
        <v>6.676507</v>
      </c>
      <c r="K158">
        <v>142.87389999999999</v>
      </c>
      <c r="L158">
        <v>21.41009</v>
      </c>
      <c r="M158">
        <v>7.0001620000000004</v>
      </c>
      <c r="N158">
        <v>7.0001620000000004</v>
      </c>
      <c r="O158">
        <v>7.0001620000000004</v>
      </c>
      <c r="P158">
        <v>6.2979999999999994E-2</v>
      </c>
      <c r="Q158">
        <v>3.6996000000000001E-2</v>
      </c>
      <c r="R158">
        <v>1.508921</v>
      </c>
      <c r="S158">
        <v>0.95775100000000002</v>
      </c>
      <c r="T158">
        <v>1.000075</v>
      </c>
      <c r="U158">
        <v>21.3995</v>
      </c>
    </row>
    <row r="159" spans="1:21" x14ac:dyDescent="0.25">
      <c r="A159" t="s">
        <v>27</v>
      </c>
      <c r="B159">
        <v>9.3000000000000005E-4</v>
      </c>
      <c r="C159">
        <v>1.3592999999999999E-2</v>
      </c>
      <c r="D159">
        <v>163</v>
      </c>
      <c r="E159">
        <v>9.41E-4</v>
      </c>
      <c r="F159">
        <v>4.6700000000000002E-4</v>
      </c>
      <c r="G159">
        <v>21.501529999999999</v>
      </c>
      <c r="H159">
        <v>20</v>
      </c>
      <c r="I159">
        <v>430</v>
      </c>
      <c r="J159">
        <v>1.4021E-2</v>
      </c>
      <c r="K159">
        <v>0.300041</v>
      </c>
      <c r="L159">
        <v>1.0141519999999999</v>
      </c>
      <c r="M159">
        <v>21.20148</v>
      </c>
      <c r="N159">
        <v>20.80143</v>
      </c>
      <c r="O159">
        <v>21.60154</v>
      </c>
      <c r="P159">
        <v>7.4999999999999993E-5</v>
      </c>
      <c r="Q159">
        <v>7.9999999999999996E-6</v>
      </c>
      <c r="R159">
        <v>1.1075379999999999</v>
      </c>
      <c r="S159">
        <v>1.0672950000000001</v>
      </c>
      <c r="T159">
        <v>0.99664600000000003</v>
      </c>
      <c r="U159">
        <v>21.3995</v>
      </c>
    </row>
    <row r="160" spans="1:21" x14ac:dyDescent="0.25">
      <c r="A160" t="s">
        <v>28</v>
      </c>
      <c r="B160">
        <v>0.114277</v>
      </c>
      <c r="C160">
        <v>4.4953E-2</v>
      </c>
      <c r="D160">
        <v>474</v>
      </c>
      <c r="E160">
        <v>0.115549</v>
      </c>
      <c r="F160">
        <v>1.8903E-2</v>
      </c>
      <c r="G160">
        <v>33.353670000000001</v>
      </c>
      <c r="H160">
        <v>20</v>
      </c>
      <c r="I160">
        <v>667</v>
      </c>
      <c r="J160">
        <v>0.58656699999999995</v>
      </c>
      <c r="K160">
        <v>12.552239999999999</v>
      </c>
      <c r="L160">
        <v>1.603432</v>
      </c>
      <c r="M160">
        <v>20.80143</v>
      </c>
      <c r="N160">
        <v>21.501529999999999</v>
      </c>
      <c r="O160">
        <v>20.101330000000001</v>
      </c>
      <c r="P160">
        <v>1.127E-3</v>
      </c>
      <c r="Q160">
        <v>8.12E-4</v>
      </c>
      <c r="R160">
        <v>1.446896</v>
      </c>
      <c r="S160">
        <v>0.97699599999999998</v>
      </c>
      <c r="T160">
        <v>0.99611099999999997</v>
      </c>
      <c r="U160">
        <v>21.3995</v>
      </c>
    </row>
    <row r="161" spans="1:21" x14ac:dyDescent="0.25">
      <c r="A161" t="s">
        <v>29</v>
      </c>
      <c r="B161">
        <v>7.3759000000000005E-2</v>
      </c>
      <c r="C161">
        <v>1.6091999999999999E-2</v>
      </c>
      <c r="D161">
        <v>143</v>
      </c>
      <c r="E161">
        <v>7.4579999999999994E-2</v>
      </c>
      <c r="F161">
        <v>5.9581000000000002E-2</v>
      </c>
      <c r="G161">
        <v>33.403680000000001</v>
      </c>
      <c r="H161">
        <v>20</v>
      </c>
      <c r="I161">
        <v>668</v>
      </c>
      <c r="J161">
        <v>0.97446900000000003</v>
      </c>
      <c r="K161">
        <v>20.853159999999999</v>
      </c>
      <c r="L161">
        <v>2.661537</v>
      </c>
      <c r="M161">
        <v>12.550520000000001</v>
      </c>
      <c r="N161">
        <v>13.80063</v>
      </c>
      <c r="O161">
        <v>11.300420000000001</v>
      </c>
      <c r="P161">
        <v>2.3280000000000002E-3</v>
      </c>
      <c r="Q161">
        <v>4.8299999999999998E-4</v>
      </c>
      <c r="R161">
        <v>1.019517</v>
      </c>
      <c r="S161">
        <v>1.5085820000000001</v>
      </c>
      <c r="T161">
        <v>0.99597000000000002</v>
      </c>
      <c r="U161">
        <v>21.3995</v>
      </c>
    </row>
    <row r="162" spans="1:21" x14ac:dyDescent="0.25">
      <c r="A162" t="s">
        <v>30</v>
      </c>
      <c r="B162">
        <v>5.7478000000000001E-2</v>
      </c>
      <c r="C162">
        <v>2.0900999999999999E-2</v>
      </c>
      <c r="D162">
        <v>169</v>
      </c>
      <c r="E162">
        <v>5.8118000000000003E-2</v>
      </c>
      <c r="F162">
        <v>3.6433E-2</v>
      </c>
      <c r="G162">
        <v>8.5002379999999995</v>
      </c>
      <c r="H162">
        <v>20</v>
      </c>
      <c r="I162">
        <v>170</v>
      </c>
      <c r="J162">
        <v>0.28506399999999998</v>
      </c>
      <c r="K162">
        <v>6.1002190000000001</v>
      </c>
      <c r="L162">
        <v>3.5417369999999999</v>
      </c>
      <c r="M162">
        <v>2.4000189999999999</v>
      </c>
      <c r="N162">
        <v>2.700024</v>
      </c>
      <c r="O162">
        <v>2.1000139999999998</v>
      </c>
      <c r="P162">
        <v>2.408E-3</v>
      </c>
      <c r="Q162">
        <v>3.8499999999999998E-4</v>
      </c>
      <c r="R162">
        <v>1.0740940000000001</v>
      </c>
      <c r="S162">
        <v>1.389756</v>
      </c>
      <c r="T162">
        <v>1.011018</v>
      </c>
      <c r="U162">
        <v>21.3995</v>
      </c>
    </row>
    <row r="163" spans="1:21" x14ac:dyDescent="0.25">
      <c r="A163" t="s">
        <v>31</v>
      </c>
      <c r="B163">
        <v>0.360012</v>
      </c>
      <c r="C163">
        <v>0.23940500000000001</v>
      </c>
      <c r="D163">
        <v>2688</v>
      </c>
      <c r="E163">
        <v>0.36401899999999998</v>
      </c>
      <c r="F163">
        <v>3.9061999999999999E-2</v>
      </c>
      <c r="G163">
        <v>34.603949999999998</v>
      </c>
      <c r="H163">
        <v>20</v>
      </c>
      <c r="I163">
        <v>692</v>
      </c>
      <c r="J163">
        <v>0.36924200000000001</v>
      </c>
      <c r="K163">
        <v>7.9015849999999999</v>
      </c>
      <c r="L163">
        <v>1.2959130000000001</v>
      </c>
      <c r="M163">
        <v>26.702369999999998</v>
      </c>
      <c r="N163">
        <v>28.602699999999999</v>
      </c>
      <c r="O163">
        <v>24.802029999999998</v>
      </c>
      <c r="P163">
        <v>2.1150000000000001E-3</v>
      </c>
      <c r="Q163">
        <v>2.1150000000000001E-3</v>
      </c>
      <c r="R163">
        <v>1.7477510000000001</v>
      </c>
      <c r="S163">
        <v>0.97373100000000001</v>
      </c>
      <c r="T163">
        <v>1</v>
      </c>
      <c r="U163">
        <v>21.3995</v>
      </c>
    </row>
    <row r="164" spans="1:21" x14ac:dyDescent="0.25">
      <c r="A164" t="s">
        <v>32</v>
      </c>
      <c r="B164">
        <v>49.724980000000002</v>
      </c>
      <c r="E164">
        <v>50.278460000000003</v>
      </c>
      <c r="F164">
        <v>61.016219999999997</v>
      </c>
    </row>
    <row r="165" spans="1:21" x14ac:dyDescent="0.25">
      <c r="A165" t="s">
        <v>33</v>
      </c>
      <c r="B165">
        <v>5</v>
      </c>
      <c r="E165">
        <v>5</v>
      </c>
      <c r="F165">
        <v>10.89254</v>
      </c>
    </row>
    <row r="166" spans="1:21" x14ac:dyDescent="0.25">
      <c r="A166" t="s">
        <v>34</v>
      </c>
    </row>
    <row r="167" spans="1:21" x14ac:dyDescent="0.25">
      <c r="A167" t="s">
        <v>35</v>
      </c>
      <c r="B167">
        <v>98.954210000000003</v>
      </c>
      <c r="E167">
        <v>99.999989999999997</v>
      </c>
      <c r="F167">
        <v>100</v>
      </c>
    </row>
    <row r="168" spans="1:21" x14ac:dyDescent="0.25">
      <c r="A168" t="s">
        <v>36</v>
      </c>
      <c r="B168" t="s">
        <v>37</v>
      </c>
    </row>
    <row r="169" spans="1:21" x14ac:dyDescent="0.25">
      <c r="A169" t="s">
        <v>38</v>
      </c>
      <c r="B169">
        <v>1.6052169999999999</v>
      </c>
    </row>
    <row r="170" spans="1:21" x14ac:dyDescent="0.25">
      <c r="A170" t="s">
        <v>39</v>
      </c>
      <c r="B170">
        <v>59.87923</v>
      </c>
    </row>
    <row r="171" spans="1:21" x14ac:dyDescent="0.25">
      <c r="A171" t="s">
        <v>40</v>
      </c>
      <c r="B171">
        <v>16.980409999999999</v>
      </c>
    </row>
    <row r="172" spans="1:21" x14ac:dyDescent="0.25">
      <c r="A172" t="s">
        <v>41</v>
      </c>
      <c r="B172">
        <v>0.11868099999999999</v>
      </c>
    </row>
    <row r="173" spans="1:21" x14ac:dyDescent="0.25">
      <c r="A173" t="s">
        <v>42</v>
      </c>
      <c r="B173">
        <v>5.6694060000000004</v>
      </c>
    </row>
    <row r="174" spans="1:21" x14ac:dyDescent="0.25">
      <c r="A174" t="s">
        <v>43</v>
      </c>
      <c r="B174">
        <v>1.121E-3</v>
      </c>
    </row>
    <row r="175" spans="1:21" x14ac:dyDescent="0.25">
      <c r="A175" t="s">
        <v>44</v>
      </c>
      <c r="B175">
        <v>0.12968199999999999</v>
      </c>
    </row>
    <row r="176" spans="1:21" x14ac:dyDescent="0.25">
      <c r="A176" t="s">
        <v>45</v>
      </c>
      <c r="B176">
        <v>0.12231499999999999</v>
      </c>
    </row>
    <row r="177" spans="1:21" x14ac:dyDescent="0.25">
      <c r="A177" t="s">
        <v>46</v>
      </c>
      <c r="B177">
        <v>0.13170599999999999</v>
      </c>
    </row>
    <row r="178" spans="1:21" x14ac:dyDescent="0.25">
      <c r="A178" t="s">
        <v>47</v>
      </c>
      <c r="B178">
        <v>0.43959500000000001</v>
      </c>
    </row>
    <row r="179" spans="1:21" x14ac:dyDescent="0.25">
      <c r="A179" t="s">
        <v>48</v>
      </c>
      <c r="B179">
        <v>13.87684</v>
      </c>
    </row>
    <row r="180" spans="1:21" x14ac:dyDescent="0.25">
      <c r="A180" t="s">
        <v>49</v>
      </c>
    </row>
    <row r="181" spans="1:21" x14ac:dyDescent="0.25">
      <c r="A181" t="s">
        <v>35</v>
      </c>
      <c r="B181">
        <v>98.954210000000003</v>
      </c>
    </row>
    <row r="183" spans="1:21" x14ac:dyDescent="0.25">
      <c r="B183" t="s">
        <v>55</v>
      </c>
    </row>
    <row r="184" spans="1:21" x14ac:dyDescent="0.25">
      <c r="A184" t="s">
        <v>22</v>
      </c>
      <c r="B184">
        <v>1.2349019999999999</v>
      </c>
      <c r="C184">
        <v>7.2336999999999999E-2</v>
      </c>
      <c r="D184">
        <v>251</v>
      </c>
      <c r="E184">
        <v>1.2501409999999999</v>
      </c>
      <c r="F184">
        <v>1.0552079999999999</v>
      </c>
      <c r="G184">
        <v>196.97800000000001</v>
      </c>
      <c r="H184">
        <v>20</v>
      </c>
      <c r="I184">
        <v>3937</v>
      </c>
      <c r="J184">
        <v>8.6442350000000001</v>
      </c>
      <c r="K184">
        <v>186.07749999999999</v>
      </c>
      <c r="L184">
        <v>18.070640000000001</v>
      </c>
      <c r="M184">
        <v>10.90044</v>
      </c>
      <c r="N184">
        <v>14.700710000000001</v>
      </c>
      <c r="O184">
        <v>7.1001659999999998</v>
      </c>
      <c r="P184">
        <v>0.129444</v>
      </c>
      <c r="Q184">
        <v>6.3619999999999996E-3</v>
      </c>
      <c r="R184">
        <v>1.0378970000000001</v>
      </c>
      <c r="S184">
        <v>1.877035</v>
      </c>
      <c r="T184">
        <v>1.0023139999999999</v>
      </c>
      <c r="U184">
        <v>21.526199999999999</v>
      </c>
    </row>
    <row r="185" spans="1:21" x14ac:dyDescent="0.25">
      <c r="A185" t="s">
        <v>23</v>
      </c>
      <c r="B185">
        <v>27.81634</v>
      </c>
      <c r="C185">
        <v>0.39210200000000001</v>
      </c>
      <c r="D185">
        <v>251</v>
      </c>
      <c r="E185">
        <v>28.159590000000001</v>
      </c>
      <c r="F185">
        <v>19.456230000000001</v>
      </c>
      <c r="G185">
        <v>11759.39</v>
      </c>
      <c r="H185">
        <v>20</v>
      </c>
      <c r="I185">
        <v>226402</v>
      </c>
      <c r="J185">
        <v>542.33510000000001</v>
      </c>
      <c r="K185">
        <v>11674.41</v>
      </c>
      <c r="L185">
        <v>138.38829999999999</v>
      </c>
      <c r="M185">
        <v>84.973839999999996</v>
      </c>
      <c r="N185">
        <v>87.425219999999996</v>
      </c>
      <c r="O185">
        <v>82.522469999999998</v>
      </c>
      <c r="P185">
        <v>1.6249450000000001</v>
      </c>
      <c r="Q185">
        <v>0.215169</v>
      </c>
      <c r="R185">
        <v>1.0333840000000001</v>
      </c>
      <c r="S185">
        <v>1.2500709999999999</v>
      </c>
      <c r="T185">
        <v>0.99990999999999997</v>
      </c>
      <c r="U185">
        <v>21.526199999999999</v>
      </c>
    </row>
    <row r="186" spans="1:21" x14ac:dyDescent="0.25">
      <c r="A186" t="s">
        <v>24</v>
      </c>
      <c r="B186">
        <v>9.1298680000000001</v>
      </c>
      <c r="C186">
        <v>0.12588299999999999</v>
      </c>
      <c r="D186">
        <v>187</v>
      </c>
      <c r="E186">
        <v>9.2425270000000008</v>
      </c>
      <c r="F186">
        <v>6.6471970000000002</v>
      </c>
      <c r="G186">
        <v>3633.86</v>
      </c>
      <c r="H186">
        <v>20</v>
      </c>
      <c r="I186">
        <v>71816</v>
      </c>
      <c r="J186">
        <v>166.87819999999999</v>
      </c>
      <c r="K186">
        <v>3592.2539999999999</v>
      </c>
      <c r="L186">
        <v>87.3399</v>
      </c>
      <c r="M186">
        <v>41.60595</v>
      </c>
      <c r="N186">
        <v>50.208320000000001</v>
      </c>
      <c r="O186">
        <v>33.003590000000003</v>
      </c>
      <c r="P186">
        <v>0.46916999999999998</v>
      </c>
      <c r="Q186">
        <v>6.7964999999999998E-2</v>
      </c>
      <c r="R186">
        <v>1.0575909999999999</v>
      </c>
      <c r="S186">
        <v>1.2834909999999999</v>
      </c>
      <c r="T186">
        <v>0.99872799999999995</v>
      </c>
      <c r="U186">
        <v>21.526199999999999</v>
      </c>
    </row>
    <row r="187" spans="1:21" x14ac:dyDescent="0.25">
      <c r="A187" t="s">
        <v>25</v>
      </c>
      <c r="B187">
        <v>0.11423</v>
      </c>
      <c r="C187">
        <v>2.6268E-2</v>
      </c>
      <c r="D187">
        <v>271</v>
      </c>
      <c r="E187">
        <v>0.11563900000000001</v>
      </c>
      <c r="F187">
        <v>2.6255000000000001E-2</v>
      </c>
      <c r="G187">
        <v>63.313220000000001</v>
      </c>
      <c r="H187">
        <v>20</v>
      </c>
      <c r="I187">
        <v>1266</v>
      </c>
      <c r="J187">
        <v>1.514904</v>
      </c>
      <c r="K187">
        <v>32.610120000000002</v>
      </c>
      <c r="L187">
        <v>2.0621109999999998</v>
      </c>
      <c r="M187">
        <v>30.703109999999999</v>
      </c>
      <c r="N187">
        <v>0</v>
      </c>
      <c r="O187">
        <v>30.703109999999999</v>
      </c>
      <c r="P187">
        <v>5.6649999999999999E-3</v>
      </c>
      <c r="Q187">
        <v>7.8299999999999995E-4</v>
      </c>
      <c r="R187">
        <v>1.3373919999999999</v>
      </c>
      <c r="S187">
        <v>1.091445</v>
      </c>
      <c r="T187">
        <v>1.0035339999999999</v>
      </c>
      <c r="U187">
        <v>21.526199999999999</v>
      </c>
    </row>
    <row r="188" spans="1:21" x14ac:dyDescent="0.25">
      <c r="A188" t="s">
        <v>26</v>
      </c>
      <c r="B188">
        <v>5.2718699999999998</v>
      </c>
      <c r="C188">
        <v>0.34266600000000003</v>
      </c>
      <c r="D188">
        <v>1129</v>
      </c>
      <c r="E188">
        <v>5.3369239999999998</v>
      </c>
      <c r="F188">
        <v>0.77922499999999995</v>
      </c>
      <c r="G188">
        <v>148.6729</v>
      </c>
      <c r="H188">
        <v>20</v>
      </c>
      <c r="I188">
        <v>2972</v>
      </c>
      <c r="J188">
        <v>6.58141</v>
      </c>
      <c r="K188">
        <v>141.67269999999999</v>
      </c>
      <c r="L188">
        <v>21.238489999999999</v>
      </c>
      <c r="M188">
        <v>7.0001620000000004</v>
      </c>
      <c r="N188">
        <v>7.2001710000000001</v>
      </c>
      <c r="O188">
        <v>6.8001529999999999</v>
      </c>
      <c r="P188">
        <v>6.2082999999999999E-2</v>
      </c>
      <c r="Q188">
        <v>3.6469000000000001E-2</v>
      </c>
      <c r="R188">
        <v>1.509179</v>
      </c>
      <c r="S188">
        <v>0.95767400000000003</v>
      </c>
      <c r="T188">
        <v>1.0000659999999999</v>
      </c>
      <c r="U188">
        <v>21.526199999999999</v>
      </c>
    </row>
    <row r="189" spans="1:21" x14ac:dyDescent="0.25">
      <c r="A189" t="s">
        <v>27</v>
      </c>
      <c r="B189">
        <v>8.3269999999999993E-3</v>
      </c>
      <c r="C189">
        <v>1.3115999999999999E-2</v>
      </c>
      <c r="D189">
        <v>153</v>
      </c>
      <c r="E189">
        <v>8.43E-3</v>
      </c>
      <c r="F189">
        <v>4.1840000000000002E-3</v>
      </c>
      <c r="G189">
        <v>21.451519999999999</v>
      </c>
      <c r="H189">
        <v>20</v>
      </c>
      <c r="I189">
        <v>429</v>
      </c>
      <c r="J189">
        <v>0.125445</v>
      </c>
      <c r="K189">
        <v>2.7003539999999999</v>
      </c>
      <c r="L189">
        <v>1.14401</v>
      </c>
      <c r="M189">
        <v>18.751169999999998</v>
      </c>
      <c r="N189">
        <v>20.00132</v>
      </c>
      <c r="O189">
        <v>17.501010000000001</v>
      </c>
      <c r="P189">
        <v>6.7199999999999996E-4</v>
      </c>
      <c r="Q189">
        <v>7.1000000000000005E-5</v>
      </c>
      <c r="R189">
        <v>1.107718</v>
      </c>
      <c r="S189">
        <v>1.067356</v>
      </c>
      <c r="T189">
        <v>0.99675000000000002</v>
      </c>
      <c r="U189">
        <v>21.526199999999999</v>
      </c>
    </row>
    <row r="190" spans="1:21" x14ac:dyDescent="0.25">
      <c r="A190" t="s">
        <v>28</v>
      </c>
      <c r="B190">
        <v>5.9305999999999998E-2</v>
      </c>
      <c r="C190">
        <v>4.3943999999999997E-2</v>
      </c>
      <c r="D190">
        <v>495</v>
      </c>
      <c r="E190">
        <v>6.0038000000000001E-2</v>
      </c>
      <c r="F190">
        <v>9.8160000000000001E-3</v>
      </c>
      <c r="G190">
        <v>29.452860000000001</v>
      </c>
      <c r="H190">
        <v>20</v>
      </c>
      <c r="I190">
        <v>589</v>
      </c>
      <c r="J190">
        <v>0.30433300000000002</v>
      </c>
      <c r="K190">
        <v>6.551132</v>
      </c>
      <c r="L190">
        <v>1.286054</v>
      </c>
      <c r="M190">
        <v>22.901730000000001</v>
      </c>
      <c r="N190">
        <v>23.101759999999999</v>
      </c>
      <c r="O190">
        <v>22.701699999999999</v>
      </c>
      <c r="P190">
        <v>5.8500000000000002E-4</v>
      </c>
      <c r="Q190">
        <v>4.2099999999999999E-4</v>
      </c>
      <c r="R190">
        <v>1.447133</v>
      </c>
      <c r="S190">
        <v>0.97704400000000002</v>
      </c>
      <c r="T190">
        <v>0.99615600000000004</v>
      </c>
      <c r="U190">
        <v>21.526199999999999</v>
      </c>
    </row>
    <row r="191" spans="1:21" x14ac:dyDescent="0.25">
      <c r="A191" t="s">
        <v>29</v>
      </c>
      <c r="B191">
        <v>7.6788999999999996E-2</v>
      </c>
      <c r="C191">
        <v>1.6667999999999999E-2</v>
      </c>
      <c r="D191">
        <v>151</v>
      </c>
      <c r="E191">
        <v>7.7737000000000001E-2</v>
      </c>
      <c r="F191">
        <v>6.2065000000000002E-2</v>
      </c>
      <c r="G191">
        <v>35.904249999999998</v>
      </c>
      <c r="H191">
        <v>20</v>
      </c>
      <c r="I191">
        <v>718</v>
      </c>
      <c r="J191">
        <v>1.015209</v>
      </c>
      <c r="K191">
        <v>21.8536</v>
      </c>
      <c r="L191">
        <v>2.5553430000000001</v>
      </c>
      <c r="M191">
        <v>14.050660000000001</v>
      </c>
      <c r="N191">
        <v>15.6008</v>
      </c>
      <c r="O191">
        <v>12.50052</v>
      </c>
      <c r="P191">
        <v>2.4250000000000001E-3</v>
      </c>
      <c r="Q191">
        <v>5.04E-4</v>
      </c>
      <c r="R191">
        <v>1.019671</v>
      </c>
      <c r="S191">
        <v>1.5073270000000001</v>
      </c>
      <c r="T191">
        <v>0.99594899999999997</v>
      </c>
      <c r="U191">
        <v>21.526199999999999</v>
      </c>
    </row>
    <row r="192" spans="1:21" x14ac:dyDescent="0.25">
      <c r="A192" t="s">
        <v>30</v>
      </c>
      <c r="B192">
        <v>5.3872000000000003E-2</v>
      </c>
      <c r="C192">
        <v>2.0920999999999999E-2</v>
      </c>
      <c r="D192">
        <v>177</v>
      </c>
      <c r="E192">
        <v>5.4536000000000001E-2</v>
      </c>
      <c r="F192">
        <v>3.4167000000000003E-2</v>
      </c>
      <c r="G192">
        <v>8.4002330000000001</v>
      </c>
      <c r="H192">
        <v>20</v>
      </c>
      <c r="I192">
        <v>168</v>
      </c>
      <c r="J192">
        <v>0.26712599999999997</v>
      </c>
      <c r="K192">
        <v>5.75021</v>
      </c>
      <c r="L192">
        <v>3.1698710000000001</v>
      </c>
      <c r="M192">
        <v>2.6500240000000002</v>
      </c>
      <c r="N192">
        <v>2.300017</v>
      </c>
      <c r="O192">
        <v>3.0000300000000002</v>
      </c>
      <c r="P192">
        <v>2.2560000000000002E-3</v>
      </c>
      <c r="Q192">
        <v>3.6099999999999999E-4</v>
      </c>
      <c r="R192">
        <v>1.0742609999999999</v>
      </c>
      <c r="S192">
        <v>1.389794</v>
      </c>
      <c r="T192">
        <v>1.011028</v>
      </c>
      <c r="U192">
        <v>21.526199999999999</v>
      </c>
    </row>
    <row r="193" spans="1:21" x14ac:dyDescent="0.25">
      <c r="A193" t="s">
        <v>31</v>
      </c>
      <c r="B193">
        <v>0.40779500000000002</v>
      </c>
      <c r="C193">
        <v>0.240955</v>
      </c>
      <c r="D193">
        <v>2683</v>
      </c>
      <c r="E193">
        <v>0.412827</v>
      </c>
      <c r="F193">
        <v>4.4271999999999999E-2</v>
      </c>
      <c r="G193">
        <v>35.904249999999998</v>
      </c>
      <c r="H193">
        <v>20</v>
      </c>
      <c r="I193">
        <v>718</v>
      </c>
      <c r="J193">
        <v>0.418182</v>
      </c>
      <c r="K193">
        <v>9.0018619999999991</v>
      </c>
      <c r="L193">
        <v>1.3346119999999999</v>
      </c>
      <c r="M193">
        <v>26.90239</v>
      </c>
      <c r="N193">
        <v>28.102609999999999</v>
      </c>
      <c r="O193">
        <v>25.702179999999998</v>
      </c>
      <c r="P193">
        <v>2.3960000000000001E-3</v>
      </c>
      <c r="Q193">
        <v>2.3960000000000001E-3</v>
      </c>
      <c r="R193">
        <v>1.7481070000000001</v>
      </c>
      <c r="S193">
        <v>0.97368600000000005</v>
      </c>
      <c r="T193">
        <v>1</v>
      </c>
      <c r="U193">
        <v>21.526199999999999</v>
      </c>
    </row>
    <row r="194" spans="1:21" x14ac:dyDescent="0.25">
      <c r="A194" t="s">
        <v>32</v>
      </c>
      <c r="B194">
        <v>49.66872</v>
      </c>
      <c r="E194">
        <v>50.281610000000001</v>
      </c>
      <c r="F194">
        <v>60.982520000000001</v>
      </c>
    </row>
    <row r="195" spans="1:21" x14ac:dyDescent="0.25">
      <c r="A195" t="s">
        <v>33</v>
      </c>
      <c r="B195">
        <v>5</v>
      </c>
      <c r="E195">
        <v>5</v>
      </c>
      <c r="F195">
        <v>10.898860000000001</v>
      </c>
    </row>
    <row r="196" spans="1:21" x14ac:dyDescent="0.25">
      <c r="A196" t="s">
        <v>34</v>
      </c>
    </row>
    <row r="197" spans="1:21" x14ac:dyDescent="0.25">
      <c r="A197" t="s">
        <v>35</v>
      </c>
      <c r="B197">
        <v>98.842020000000005</v>
      </c>
      <c r="E197">
        <v>100</v>
      </c>
      <c r="F197">
        <v>100</v>
      </c>
    </row>
    <row r="198" spans="1:21" x14ac:dyDescent="0.25">
      <c r="A198" t="s">
        <v>36</v>
      </c>
      <c r="B198" t="s">
        <v>37</v>
      </c>
    </row>
    <row r="199" spans="1:21" x14ac:dyDescent="0.25">
      <c r="A199" t="s">
        <v>38</v>
      </c>
      <c r="B199">
        <v>1.664623</v>
      </c>
    </row>
    <row r="200" spans="1:21" x14ac:dyDescent="0.25">
      <c r="A200" t="s">
        <v>39</v>
      </c>
      <c r="B200">
        <v>59.509549999999997</v>
      </c>
    </row>
    <row r="201" spans="1:21" x14ac:dyDescent="0.25">
      <c r="A201" t="s">
        <v>40</v>
      </c>
      <c r="B201">
        <v>17.250830000000001</v>
      </c>
    </row>
    <row r="202" spans="1:21" x14ac:dyDescent="0.25">
      <c r="A202" t="s">
        <v>41</v>
      </c>
      <c r="B202">
        <v>0.12492200000000001</v>
      </c>
    </row>
    <row r="203" spans="1:21" x14ac:dyDescent="0.25">
      <c r="A203" t="s">
        <v>42</v>
      </c>
      <c r="B203">
        <v>5.5891999999999999</v>
      </c>
    </row>
    <row r="204" spans="1:21" x14ac:dyDescent="0.25">
      <c r="A204" t="s">
        <v>43</v>
      </c>
      <c r="B204">
        <v>1.0031E-2</v>
      </c>
    </row>
    <row r="205" spans="1:21" x14ac:dyDescent="0.25">
      <c r="A205" t="s">
        <v>44</v>
      </c>
      <c r="B205">
        <v>6.7301E-2</v>
      </c>
    </row>
    <row r="206" spans="1:21" x14ac:dyDescent="0.25">
      <c r="A206" t="s">
        <v>45</v>
      </c>
      <c r="B206">
        <v>0.12733900000000001</v>
      </c>
    </row>
    <row r="207" spans="1:21" x14ac:dyDescent="0.25">
      <c r="A207" t="s">
        <v>46</v>
      </c>
      <c r="B207">
        <v>0.123442</v>
      </c>
    </row>
    <row r="208" spans="1:21" x14ac:dyDescent="0.25">
      <c r="A208" t="s">
        <v>47</v>
      </c>
      <c r="B208">
        <v>0.49794100000000002</v>
      </c>
    </row>
    <row r="209" spans="1:21" x14ac:dyDescent="0.25">
      <c r="A209" t="s">
        <v>48</v>
      </c>
      <c r="B209">
        <v>13.87684</v>
      </c>
    </row>
    <row r="210" spans="1:21" x14ac:dyDescent="0.25">
      <c r="A210" t="s">
        <v>49</v>
      </c>
    </row>
    <row r="211" spans="1:21" x14ac:dyDescent="0.25">
      <c r="A211" t="s">
        <v>35</v>
      </c>
      <c r="B211">
        <v>98.842020000000005</v>
      </c>
    </row>
    <row r="213" spans="1:21" x14ac:dyDescent="0.25">
      <c r="B213" t="s">
        <v>56</v>
      </c>
    </row>
    <row r="214" spans="1:21" x14ac:dyDescent="0.25">
      <c r="A214" t="s">
        <v>22</v>
      </c>
      <c r="B214">
        <v>1.183419</v>
      </c>
      <c r="C214">
        <v>7.3307999999999998E-2</v>
      </c>
      <c r="D214">
        <v>270</v>
      </c>
      <c r="E214">
        <v>1.1962520000000001</v>
      </c>
      <c r="F214">
        <v>1.0111250000000001</v>
      </c>
      <c r="G214">
        <v>174.30019999999999</v>
      </c>
      <c r="H214">
        <v>20</v>
      </c>
      <c r="I214">
        <v>3484</v>
      </c>
      <c r="J214">
        <v>8.2662689999999994</v>
      </c>
      <c r="K214">
        <v>163.6498</v>
      </c>
      <c r="L214">
        <v>16.36561</v>
      </c>
      <c r="M214">
        <v>10.650399999999999</v>
      </c>
      <c r="N214">
        <v>13.200570000000001</v>
      </c>
      <c r="O214">
        <v>8.1002170000000007</v>
      </c>
      <c r="P214">
        <v>0.12378400000000001</v>
      </c>
      <c r="Q214">
        <v>6.084E-3</v>
      </c>
      <c r="R214">
        <v>1.0374620000000001</v>
      </c>
      <c r="S214">
        <v>1.881804</v>
      </c>
      <c r="T214">
        <v>1.0023359999999999</v>
      </c>
      <c r="U214">
        <v>19.7973</v>
      </c>
    </row>
    <row r="215" spans="1:21" x14ac:dyDescent="0.25">
      <c r="A215" t="s">
        <v>23</v>
      </c>
      <c r="B215">
        <v>28.04006</v>
      </c>
      <c r="C215">
        <v>0.39827200000000001</v>
      </c>
      <c r="D215">
        <v>271</v>
      </c>
      <c r="E215">
        <v>28.34413</v>
      </c>
      <c r="F215">
        <v>19.610939999999999</v>
      </c>
      <c r="G215">
        <v>10925.72</v>
      </c>
      <c r="H215">
        <v>20</v>
      </c>
      <c r="I215">
        <v>210910</v>
      </c>
      <c r="J215">
        <v>547.62480000000005</v>
      </c>
      <c r="K215">
        <v>10841.49</v>
      </c>
      <c r="L215">
        <v>129.72290000000001</v>
      </c>
      <c r="M215">
        <v>84.223510000000005</v>
      </c>
      <c r="N215">
        <v>89.826620000000005</v>
      </c>
      <c r="O215">
        <v>78.62039</v>
      </c>
      <c r="P215">
        <v>1.6407940000000001</v>
      </c>
      <c r="Q215">
        <v>0.21726699999999999</v>
      </c>
      <c r="R215">
        <v>1.0329429999999999</v>
      </c>
      <c r="S215">
        <v>1.2486539999999999</v>
      </c>
      <c r="T215">
        <v>0.99990000000000001</v>
      </c>
      <c r="U215">
        <v>19.7973</v>
      </c>
    </row>
    <row r="216" spans="1:21" x14ac:dyDescent="0.25">
      <c r="A216" t="s">
        <v>24</v>
      </c>
      <c r="B216">
        <v>8.8895339999999994</v>
      </c>
      <c r="C216">
        <v>0.127414</v>
      </c>
      <c r="D216">
        <v>200</v>
      </c>
      <c r="E216">
        <v>8.9859349999999996</v>
      </c>
      <c r="F216">
        <v>6.4716339999999999</v>
      </c>
      <c r="G216">
        <v>3254.1750000000002</v>
      </c>
      <c r="H216">
        <v>20</v>
      </c>
      <c r="I216">
        <v>64392</v>
      </c>
      <c r="J216">
        <v>162.35140000000001</v>
      </c>
      <c r="K216">
        <v>3214.1190000000001</v>
      </c>
      <c r="L216">
        <v>81.241659999999996</v>
      </c>
      <c r="M216">
        <v>40.055489999999999</v>
      </c>
      <c r="N216">
        <v>47.707509999999999</v>
      </c>
      <c r="O216">
        <v>32.403469999999999</v>
      </c>
      <c r="P216">
        <v>0.45644299999999999</v>
      </c>
      <c r="Q216">
        <v>6.6120999999999999E-2</v>
      </c>
      <c r="R216">
        <v>1.057142</v>
      </c>
      <c r="S216">
        <v>1.2852520000000001</v>
      </c>
      <c r="T216">
        <v>0.99865300000000001</v>
      </c>
      <c r="U216">
        <v>19.7973</v>
      </c>
    </row>
    <row r="217" spans="1:21" x14ac:dyDescent="0.25">
      <c r="A217" t="s">
        <v>25</v>
      </c>
      <c r="B217">
        <v>0.14089199999999999</v>
      </c>
      <c r="C217">
        <v>2.9940000000000001E-2</v>
      </c>
      <c r="D217">
        <v>302</v>
      </c>
      <c r="E217">
        <v>0.14241999999999999</v>
      </c>
      <c r="F217">
        <v>3.2381E-2</v>
      </c>
      <c r="G217">
        <v>59.961860000000001</v>
      </c>
      <c r="H217">
        <v>20</v>
      </c>
      <c r="I217">
        <v>1199</v>
      </c>
      <c r="J217">
        <v>1.6951579999999999</v>
      </c>
      <c r="K217">
        <v>33.559559999999998</v>
      </c>
      <c r="L217">
        <v>2.2710849999999998</v>
      </c>
      <c r="M217">
        <v>26.4023</v>
      </c>
      <c r="N217">
        <v>0</v>
      </c>
      <c r="O217">
        <v>26.4023</v>
      </c>
      <c r="P217">
        <v>6.339E-3</v>
      </c>
      <c r="Q217">
        <v>9.6699999999999998E-4</v>
      </c>
      <c r="R217">
        <v>1.336822</v>
      </c>
      <c r="S217">
        <v>1.090168</v>
      </c>
      <c r="T217">
        <v>1.0035229999999999</v>
      </c>
      <c r="U217">
        <v>19.7973</v>
      </c>
    </row>
    <row r="218" spans="1:21" x14ac:dyDescent="0.25">
      <c r="A218" t="s">
        <v>26</v>
      </c>
      <c r="B218">
        <v>5.4686810000000001</v>
      </c>
      <c r="C218">
        <v>0.36375800000000003</v>
      </c>
      <c r="D218">
        <v>1257</v>
      </c>
      <c r="E218">
        <v>5.5279850000000001</v>
      </c>
      <c r="F218">
        <v>0.80824200000000002</v>
      </c>
      <c r="G218">
        <v>142.56700000000001</v>
      </c>
      <c r="H218">
        <v>20</v>
      </c>
      <c r="I218">
        <v>2850</v>
      </c>
      <c r="J218">
        <v>6.8300660000000004</v>
      </c>
      <c r="K218">
        <v>135.21690000000001</v>
      </c>
      <c r="L218">
        <v>19.3964</v>
      </c>
      <c r="M218">
        <v>7.3501789999999998</v>
      </c>
      <c r="N218">
        <v>6.7001480000000004</v>
      </c>
      <c r="O218">
        <v>8.0002110000000002</v>
      </c>
      <c r="P218">
        <v>6.4427999999999999E-2</v>
      </c>
      <c r="Q218">
        <v>3.7846999999999999E-2</v>
      </c>
      <c r="R218">
        <v>1.5084679999999999</v>
      </c>
      <c r="S218">
        <v>0.95771499999999998</v>
      </c>
      <c r="T218">
        <v>1.0000770000000001</v>
      </c>
      <c r="U218">
        <v>19.7973</v>
      </c>
    </row>
    <row r="219" spans="1:21" x14ac:dyDescent="0.25">
      <c r="A219" t="s">
        <v>27</v>
      </c>
      <c r="B219">
        <v>1.6757999999999999E-2</v>
      </c>
      <c r="C219">
        <v>1.4432E-2</v>
      </c>
      <c r="D219">
        <v>163</v>
      </c>
      <c r="E219">
        <v>1.694E-2</v>
      </c>
      <c r="F219">
        <v>8.4189999999999994E-3</v>
      </c>
      <c r="G219">
        <v>23.101759999999999</v>
      </c>
      <c r="H219">
        <v>20</v>
      </c>
      <c r="I219">
        <v>462</v>
      </c>
      <c r="J219">
        <v>0.25259399999999999</v>
      </c>
      <c r="K219">
        <v>5.0006789999999999</v>
      </c>
      <c r="L219">
        <v>1.2762640000000001</v>
      </c>
      <c r="M219">
        <v>18.10108</v>
      </c>
      <c r="N219">
        <v>18.50113</v>
      </c>
      <c r="O219">
        <v>17.701029999999999</v>
      </c>
      <c r="P219">
        <v>1.353E-3</v>
      </c>
      <c r="Q219">
        <v>1.4200000000000001E-4</v>
      </c>
      <c r="R219">
        <v>1.107219</v>
      </c>
      <c r="S219">
        <v>1.0674090000000001</v>
      </c>
      <c r="T219">
        <v>0.99662700000000004</v>
      </c>
      <c r="U219">
        <v>19.7973</v>
      </c>
    </row>
    <row r="220" spans="1:21" x14ac:dyDescent="0.25">
      <c r="A220" t="s">
        <v>28</v>
      </c>
      <c r="B220">
        <v>5.7563000000000003E-2</v>
      </c>
      <c r="C220">
        <v>4.7480000000000001E-2</v>
      </c>
      <c r="D220">
        <v>538</v>
      </c>
      <c r="E220">
        <v>5.8187000000000003E-2</v>
      </c>
      <c r="F220">
        <v>9.5259999999999997E-3</v>
      </c>
      <c r="G220">
        <v>28.80274</v>
      </c>
      <c r="H220">
        <v>20</v>
      </c>
      <c r="I220">
        <v>576</v>
      </c>
      <c r="J220">
        <v>0.29554399999999997</v>
      </c>
      <c r="K220">
        <v>5.850981</v>
      </c>
      <c r="L220">
        <v>1.2549250000000001</v>
      </c>
      <c r="M220">
        <v>22.95176</v>
      </c>
      <c r="N220">
        <v>25.40213</v>
      </c>
      <c r="O220">
        <v>20.501390000000001</v>
      </c>
      <c r="P220">
        <v>5.6800000000000004E-4</v>
      </c>
      <c r="Q220">
        <v>4.0900000000000002E-4</v>
      </c>
      <c r="R220">
        <v>1.446475</v>
      </c>
      <c r="S220">
        <v>0.97709100000000004</v>
      </c>
      <c r="T220">
        <v>0.99602500000000005</v>
      </c>
      <c r="U220">
        <v>19.7973</v>
      </c>
    </row>
    <row r="221" spans="1:21" x14ac:dyDescent="0.25">
      <c r="A221" t="s">
        <v>29</v>
      </c>
      <c r="B221">
        <v>7.7290999999999999E-2</v>
      </c>
      <c r="C221">
        <v>1.7395000000000001E-2</v>
      </c>
      <c r="D221">
        <v>157</v>
      </c>
      <c r="E221">
        <v>7.8130000000000005E-2</v>
      </c>
      <c r="F221">
        <v>6.2465E-2</v>
      </c>
      <c r="G221">
        <v>33.053600000000003</v>
      </c>
      <c r="H221">
        <v>20</v>
      </c>
      <c r="I221">
        <v>661</v>
      </c>
      <c r="J221">
        <v>1.0204960000000001</v>
      </c>
      <c r="K221">
        <v>20.203060000000001</v>
      </c>
      <c r="L221">
        <v>2.5721560000000001</v>
      </c>
      <c r="M221">
        <v>12.850540000000001</v>
      </c>
      <c r="N221">
        <v>12.80054</v>
      </c>
      <c r="O221">
        <v>12.900550000000001</v>
      </c>
      <c r="P221">
        <v>2.4369999999999999E-3</v>
      </c>
      <c r="Q221">
        <v>5.0600000000000005E-4</v>
      </c>
      <c r="R221">
        <v>1.0192410000000001</v>
      </c>
      <c r="S221">
        <v>1.5098990000000001</v>
      </c>
      <c r="T221">
        <v>0.99599199999999999</v>
      </c>
      <c r="U221">
        <v>19.7973</v>
      </c>
    </row>
    <row r="222" spans="1:21" x14ac:dyDescent="0.25">
      <c r="A222" t="s">
        <v>30</v>
      </c>
      <c r="B222">
        <v>5.6016999999999997E-2</v>
      </c>
      <c r="C222">
        <v>2.12E-2</v>
      </c>
      <c r="D222">
        <v>170</v>
      </c>
      <c r="E222">
        <v>5.6624000000000001E-2</v>
      </c>
      <c r="F222">
        <v>3.5524E-2</v>
      </c>
      <c r="G222">
        <v>7.5501880000000003</v>
      </c>
      <c r="H222">
        <v>20</v>
      </c>
      <c r="I222">
        <v>151</v>
      </c>
      <c r="J222">
        <v>0.27782400000000002</v>
      </c>
      <c r="K222">
        <v>5.5001740000000003</v>
      </c>
      <c r="L222">
        <v>3.6829930000000002</v>
      </c>
      <c r="M222">
        <v>2.050014</v>
      </c>
      <c r="N222">
        <v>2.4000189999999999</v>
      </c>
      <c r="O222">
        <v>1.70001</v>
      </c>
      <c r="P222">
        <v>2.346E-3</v>
      </c>
      <c r="Q222">
        <v>3.7500000000000001E-4</v>
      </c>
      <c r="R222">
        <v>1.073798</v>
      </c>
      <c r="S222">
        <v>1.3901030000000001</v>
      </c>
      <c r="T222">
        <v>1.0110140000000001</v>
      </c>
      <c r="U222">
        <v>19.7973</v>
      </c>
    </row>
    <row r="223" spans="1:21" x14ac:dyDescent="0.25">
      <c r="A223" t="s">
        <v>31</v>
      </c>
      <c r="B223">
        <v>0.35208899999999999</v>
      </c>
      <c r="C223">
        <v>0.245148</v>
      </c>
      <c r="D223">
        <v>2752</v>
      </c>
      <c r="E223">
        <v>0.35590699999999997</v>
      </c>
      <c r="F223">
        <v>3.8220999999999998E-2</v>
      </c>
      <c r="G223">
        <v>31.103190000000001</v>
      </c>
      <c r="H223">
        <v>20</v>
      </c>
      <c r="I223">
        <v>622</v>
      </c>
      <c r="J223">
        <v>0.36122599999999999</v>
      </c>
      <c r="K223">
        <v>7.1512969999999996</v>
      </c>
      <c r="L223">
        <v>1.2985690000000001</v>
      </c>
      <c r="M223">
        <v>23.951889999999999</v>
      </c>
      <c r="N223">
        <v>24.50198</v>
      </c>
      <c r="O223">
        <v>23.401810000000001</v>
      </c>
      <c r="P223">
        <v>2.0690000000000001E-3</v>
      </c>
      <c r="Q223">
        <v>2.0690000000000001E-3</v>
      </c>
      <c r="R223">
        <v>1.7471380000000001</v>
      </c>
      <c r="S223">
        <v>0.97377599999999997</v>
      </c>
      <c r="T223">
        <v>1</v>
      </c>
      <c r="U223">
        <v>19.7973</v>
      </c>
    </row>
    <row r="224" spans="1:21" x14ac:dyDescent="0.25">
      <c r="A224" t="s">
        <v>32</v>
      </c>
      <c r="B224">
        <v>49.698540000000001</v>
      </c>
      <c r="E224">
        <v>50.237490000000001</v>
      </c>
      <c r="F224">
        <v>61.013649999999998</v>
      </c>
    </row>
    <row r="225" spans="1:6" x14ac:dyDescent="0.25">
      <c r="A225" t="s">
        <v>33</v>
      </c>
      <c r="B225">
        <v>5</v>
      </c>
      <c r="E225">
        <v>5</v>
      </c>
      <c r="F225">
        <v>10.897869999999999</v>
      </c>
    </row>
    <row r="226" spans="1:6" x14ac:dyDescent="0.25">
      <c r="A226" t="s">
        <v>34</v>
      </c>
    </row>
    <row r="227" spans="1:6" x14ac:dyDescent="0.25">
      <c r="A227" t="s">
        <v>35</v>
      </c>
      <c r="B227">
        <v>98.980829999999997</v>
      </c>
      <c r="E227">
        <v>100</v>
      </c>
      <c r="F227">
        <v>100</v>
      </c>
    </row>
    <row r="228" spans="1:6" x14ac:dyDescent="0.25">
      <c r="A228" t="s">
        <v>36</v>
      </c>
      <c r="B228" t="s">
        <v>37</v>
      </c>
    </row>
    <row r="229" spans="1:6" x14ac:dyDescent="0.25">
      <c r="A229" t="s">
        <v>38</v>
      </c>
      <c r="B229">
        <v>1.595224</v>
      </c>
    </row>
    <row r="230" spans="1:6" x14ac:dyDescent="0.25">
      <c r="A230" t="s">
        <v>39</v>
      </c>
      <c r="B230">
        <v>59.988160000000001</v>
      </c>
    </row>
    <row r="231" spans="1:6" x14ac:dyDescent="0.25">
      <c r="A231" t="s">
        <v>40</v>
      </c>
      <c r="B231">
        <v>16.796720000000001</v>
      </c>
    </row>
    <row r="232" spans="1:6" x14ac:dyDescent="0.25">
      <c r="A232" t="s">
        <v>41</v>
      </c>
      <c r="B232">
        <v>0.15407999999999999</v>
      </c>
    </row>
    <row r="233" spans="1:6" x14ac:dyDescent="0.25">
      <c r="A233" t="s">
        <v>42</v>
      </c>
      <c r="B233">
        <v>5.7978569999999996</v>
      </c>
    </row>
    <row r="234" spans="1:6" x14ac:dyDescent="0.25">
      <c r="A234" t="s">
        <v>43</v>
      </c>
      <c r="B234">
        <v>2.0187E-2</v>
      </c>
    </row>
    <row r="235" spans="1:6" x14ac:dyDescent="0.25">
      <c r="A235" t="s">
        <v>44</v>
      </c>
      <c r="B235">
        <v>6.5322000000000005E-2</v>
      </c>
    </row>
    <row r="236" spans="1:6" x14ac:dyDescent="0.25">
      <c r="A236" t="s">
        <v>45</v>
      </c>
      <c r="B236">
        <v>0.12817200000000001</v>
      </c>
    </row>
    <row r="237" spans="1:6" x14ac:dyDescent="0.25">
      <c r="A237" t="s">
        <v>46</v>
      </c>
      <c r="B237">
        <v>0.128357</v>
      </c>
    </row>
    <row r="238" spans="1:6" x14ac:dyDescent="0.25">
      <c r="A238" t="s">
        <v>47</v>
      </c>
      <c r="B238">
        <v>0.429921</v>
      </c>
    </row>
    <row r="239" spans="1:6" x14ac:dyDescent="0.25">
      <c r="A239" t="s">
        <v>48</v>
      </c>
      <c r="B239">
        <v>13.87684</v>
      </c>
    </row>
    <row r="240" spans="1:6" x14ac:dyDescent="0.25">
      <c r="A240" t="s">
        <v>49</v>
      </c>
    </row>
    <row r="241" spans="1:21" x14ac:dyDescent="0.25">
      <c r="A241" t="s">
        <v>35</v>
      </c>
      <c r="B241">
        <v>98.980829999999997</v>
      </c>
    </row>
    <row r="243" spans="1:21" x14ac:dyDescent="0.25">
      <c r="B243" t="s">
        <v>57</v>
      </c>
    </row>
    <row r="244" spans="1:21" x14ac:dyDescent="0.25">
      <c r="A244" t="s">
        <v>22</v>
      </c>
      <c r="B244">
        <v>1.19689</v>
      </c>
      <c r="C244">
        <v>7.1309999999999998E-2</v>
      </c>
      <c r="D244">
        <v>259</v>
      </c>
      <c r="E244">
        <v>1.2130540000000001</v>
      </c>
      <c r="F244">
        <v>1.0231980000000001</v>
      </c>
      <c r="G244">
        <v>191.72120000000001</v>
      </c>
      <c r="H244">
        <v>20</v>
      </c>
      <c r="I244">
        <v>3832</v>
      </c>
      <c r="J244">
        <v>8.3829729999999998</v>
      </c>
      <c r="K244">
        <v>180.1207</v>
      </c>
      <c r="L244">
        <v>16.52702</v>
      </c>
      <c r="M244">
        <v>11.60047</v>
      </c>
      <c r="N244">
        <v>14.500690000000001</v>
      </c>
      <c r="O244">
        <v>8.7002500000000005</v>
      </c>
      <c r="P244">
        <v>0.125532</v>
      </c>
      <c r="Q244">
        <v>6.1700000000000001E-3</v>
      </c>
      <c r="R244">
        <v>1.038151</v>
      </c>
      <c r="S244">
        <v>1.875508</v>
      </c>
      <c r="T244">
        <v>1.0023040000000001</v>
      </c>
      <c r="U244">
        <v>21.486499999999999</v>
      </c>
    </row>
    <row r="245" spans="1:21" x14ac:dyDescent="0.25">
      <c r="A245" t="s">
        <v>23</v>
      </c>
      <c r="B245">
        <v>27.887709999999998</v>
      </c>
      <c r="C245">
        <v>0.393069</v>
      </c>
      <c r="D245">
        <v>256</v>
      </c>
      <c r="E245">
        <v>28.26435</v>
      </c>
      <c r="F245">
        <v>19.51512</v>
      </c>
      <c r="G245">
        <v>11781.24</v>
      </c>
      <c r="H245">
        <v>20</v>
      </c>
      <c r="I245">
        <v>226807</v>
      </c>
      <c r="J245">
        <v>544.19129999999996</v>
      </c>
      <c r="K245">
        <v>11692.77</v>
      </c>
      <c r="L245">
        <v>133.15770000000001</v>
      </c>
      <c r="M245">
        <v>88.475880000000004</v>
      </c>
      <c r="N245">
        <v>92.528239999999997</v>
      </c>
      <c r="O245">
        <v>84.423519999999996</v>
      </c>
      <c r="P245">
        <v>1.6305069999999999</v>
      </c>
      <c r="Q245">
        <v>0.21590500000000001</v>
      </c>
      <c r="R245">
        <v>1.0336399999999999</v>
      </c>
      <c r="S245">
        <v>1.248561</v>
      </c>
      <c r="T245">
        <v>0.99991399999999997</v>
      </c>
      <c r="U245">
        <v>21.486499999999999</v>
      </c>
    </row>
    <row r="246" spans="1:21" x14ac:dyDescent="0.25">
      <c r="A246" t="s">
        <v>24</v>
      </c>
      <c r="B246">
        <v>9.0720139999999994</v>
      </c>
      <c r="C246">
        <v>0.125386</v>
      </c>
      <c r="D246">
        <v>186</v>
      </c>
      <c r="E246">
        <v>9.1945359999999994</v>
      </c>
      <c r="F246">
        <v>6.6081139999999996</v>
      </c>
      <c r="G246">
        <v>3607.5929999999998</v>
      </c>
      <c r="H246">
        <v>20</v>
      </c>
      <c r="I246">
        <v>71303</v>
      </c>
      <c r="J246">
        <v>165.98500000000001</v>
      </c>
      <c r="K246">
        <v>3566.4380000000001</v>
      </c>
      <c r="L246">
        <v>87.656809999999993</v>
      </c>
      <c r="M246">
        <v>41.155880000000003</v>
      </c>
      <c r="N246">
        <v>50.608449999999998</v>
      </c>
      <c r="O246">
        <v>31.703320000000001</v>
      </c>
      <c r="P246">
        <v>0.46665899999999999</v>
      </c>
      <c r="Q246">
        <v>6.7600999999999994E-2</v>
      </c>
      <c r="R246">
        <v>1.057852</v>
      </c>
      <c r="S246">
        <v>1.2819659999999999</v>
      </c>
      <c r="T246">
        <v>0.99865099999999996</v>
      </c>
      <c r="U246">
        <v>21.486499999999999</v>
      </c>
    </row>
    <row r="247" spans="1:21" x14ac:dyDescent="0.25">
      <c r="A247" t="s">
        <v>25</v>
      </c>
      <c r="B247">
        <v>0.111537</v>
      </c>
      <c r="C247">
        <v>2.5951999999999999E-2</v>
      </c>
      <c r="D247">
        <v>269</v>
      </c>
      <c r="E247">
        <v>0.113043</v>
      </c>
      <c r="F247">
        <v>2.5648000000000001E-2</v>
      </c>
      <c r="G247">
        <v>63.163159999999998</v>
      </c>
      <c r="H247">
        <v>20</v>
      </c>
      <c r="I247">
        <v>1263</v>
      </c>
      <c r="J247">
        <v>1.5014080000000001</v>
      </c>
      <c r="K247">
        <v>32.260010000000001</v>
      </c>
      <c r="L247">
        <v>2.0439069999999999</v>
      </c>
      <c r="M247">
        <v>30.90315</v>
      </c>
      <c r="N247">
        <v>0</v>
      </c>
      <c r="O247">
        <v>30.90315</v>
      </c>
      <c r="P247">
        <v>5.6150000000000002E-3</v>
      </c>
      <c r="Q247">
        <v>7.6499999999999995E-4</v>
      </c>
      <c r="R247">
        <v>1.337723</v>
      </c>
      <c r="S247">
        <v>1.0900300000000001</v>
      </c>
      <c r="T247">
        <v>1.003536</v>
      </c>
      <c r="U247">
        <v>21.486499999999999</v>
      </c>
    </row>
    <row r="248" spans="1:21" x14ac:dyDescent="0.25">
      <c r="A248" t="s">
        <v>26</v>
      </c>
      <c r="B248">
        <v>5.139805</v>
      </c>
      <c r="C248">
        <v>0.33650999999999998</v>
      </c>
      <c r="D248">
        <v>1053</v>
      </c>
      <c r="E248">
        <v>5.2092200000000002</v>
      </c>
      <c r="F248">
        <v>0.76005400000000001</v>
      </c>
      <c r="G248">
        <v>143.8683</v>
      </c>
      <c r="H248">
        <v>20</v>
      </c>
      <c r="I248">
        <v>2876</v>
      </c>
      <c r="J248">
        <v>6.414174</v>
      </c>
      <c r="K248">
        <v>137.81809999999999</v>
      </c>
      <c r="L248">
        <v>23.779399999999999</v>
      </c>
      <c r="M248">
        <v>6.0501209999999999</v>
      </c>
      <c r="N248">
        <v>6.0001189999999998</v>
      </c>
      <c r="O248">
        <v>6.100123</v>
      </c>
      <c r="P248">
        <v>6.0505000000000003E-2</v>
      </c>
      <c r="Q248">
        <v>3.5541999999999997E-2</v>
      </c>
      <c r="R248">
        <v>1.5095799999999999</v>
      </c>
      <c r="S248">
        <v>0.95776799999999995</v>
      </c>
      <c r="T248">
        <v>1.000059</v>
      </c>
      <c r="U248">
        <v>21.486499999999999</v>
      </c>
    </row>
    <row r="249" spans="1:21" x14ac:dyDescent="0.25">
      <c r="A249" t="s">
        <v>27</v>
      </c>
      <c r="B249">
        <v>1.0508999999999999E-2</v>
      </c>
      <c r="C249">
        <v>1.3014E-2</v>
      </c>
      <c r="D249">
        <v>150</v>
      </c>
      <c r="E249">
        <v>1.065E-2</v>
      </c>
      <c r="F249">
        <v>5.2820000000000002E-3</v>
      </c>
      <c r="G249">
        <v>21.401509999999998</v>
      </c>
      <c r="H249">
        <v>20</v>
      </c>
      <c r="I249">
        <v>428</v>
      </c>
      <c r="J249">
        <v>0.15825900000000001</v>
      </c>
      <c r="K249">
        <v>3.400423</v>
      </c>
      <c r="L249">
        <v>1.188901</v>
      </c>
      <c r="M249">
        <v>18.001090000000001</v>
      </c>
      <c r="N249">
        <v>20.40137</v>
      </c>
      <c r="O249">
        <v>15.6008</v>
      </c>
      <c r="P249">
        <v>8.4800000000000001E-4</v>
      </c>
      <c r="Q249">
        <v>8.8999999999999995E-5</v>
      </c>
      <c r="R249">
        <v>1.1080030000000001</v>
      </c>
      <c r="S249">
        <v>1.067393</v>
      </c>
      <c r="T249">
        <v>0.99680000000000002</v>
      </c>
      <c r="U249">
        <v>21.486499999999999</v>
      </c>
    </row>
    <row r="250" spans="1:21" x14ac:dyDescent="0.25">
      <c r="A250" t="s">
        <v>28</v>
      </c>
      <c r="B250">
        <v>9.5283000000000007E-2</v>
      </c>
      <c r="C250">
        <v>4.4109000000000002E-2</v>
      </c>
      <c r="D250">
        <v>475</v>
      </c>
      <c r="E250">
        <v>9.6570000000000003E-2</v>
      </c>
      <c r="F250">
        <v>1.5778E-2</v>
      </c>
      <c r="G250">
        <v>31.503270000000001</v>
      </c>
      <c r="H250">
        <v>20</v>
      </c>
      <c r="I250">
        <v>630</v>
      </c>
      <c r="J250">
        <v>0.48876399999999998</v>
      </c>
      <c r="K250">
        <v>10.50182</v>
      </c>
      <c r="L250">
        <v>1.5000519999999999</v>
      </c>
      <c r="M250">
        <v>21.001460000000002</v>
      </c>
      <c r="N250">
        <v>20.601400000000002</v>
      </c>
      <c r="O250">
        <v>21.401509999999998</v>
      </c>
      <c r="P250">
        <v>9.3899999999999995E-4</v>
      </c>
      <c r="Q250">
        <v>6.7599999999999995E-4</v>
      </c>
      <c r="R250">
        <v>1.447508</v>
      </c>
      <c r="S250">
        <v>0.977074</v>
      </c>
      <c r="T250">
        <v>0.99624999999999997</v>
      </c>
      <c r="U250">
        <v>21.486499999999999</v>
      </c>
    </row>
    <row r="251" spans="1:21" x14ac:dyDescent="0.25">
      <c r="A251" t="s">
        <v>29</v>
      </c>
      <c r="B251">
        <v>6.3655000000000003E-2</v>
      </c>
      <c r="C251">
        <v>1.6518000000000001E-2</v>
      </c>
      <c r="D251">
        <v>158</v>
      </c>
      <c r="E251">
        <v>6.4515000000000003E-2</v>
      </c>
      <c r="F251">
        <v>5.1472999999999998E-2</v>
      </c>
      <c r="G251">
        <v>33.553710000000002</v>
      </c>
      <c r="H251">
        <v>20</v>
      </c>
      <c r="I251">
        <v>671</v>
      </c>
      <c r="J251">
        <v>0.84252499999999997</v>
      </c>
      <c r="K251">
        <v>18.102910000000001</v>
      </c>
      <c r="L251">
        <v>2.1716479999999998</v>
      </c>
      <c r="M251">
        <v>15.450810000000001</v>
      </c>
      <c r="N251">
        <v>17.80105</v>
      </c>
      <c r="O251">
        <v>13.100569999999999</v>
      </c>
      <c r="P251">
        <v>2.0119999999999999E-3</v>
      </c>
      <c r="Q251">
        <v>4.1800000000000002E-4</v>
      </c>
      <c r="R251">
        <v>1.019922</v>
      </c>
      <c r="S251">
        <v>1.50529</v>
      </c>
      <c r="T251">
        <v>0.99591799999999997</v>
      </c>
      <c r="U251">
        <v>21.486499999999999</v>
      </c>
    </row>
    <row r="252" spans="1:21" x14ac:dyDescent="0.25">
      <c r="A252" t="s">
        <v>30</v>
      </c>
      <c r="B252">
        <v>4.6946000000000002E-2</v>
      </c>
      <c r="C252">
        <v>2.1748E-2</v>
      </c>
      <c r="D252">
        <v>201</v>
      </c>
      <c r="E252">
        <v>4.7579999999999997E-2</v>
      </c>
      <c r="F252">
        <v>2.9787999999999999E-2</v>
      </c>
      <c r="G252">
        <v>8.4502349999999993</v>
      </c>
      <c r="H252">
        <v>20</v>
      </c>
      <c r="I252">
        <v>169</v>
      </c>
      <c r="J252">
        <v>0.232713</v>
      </c>
      <c r="K252">
        <v>5.0001959999999999</v>
      </c>
      <c r="L252">
        <v>2.449316</v>
      </c>
      <c r="M252">
        <v>3.4500389999999999</v>
      </c>
      <c r="N252">
        <v>3.6000429999999999</v>
      </c>
      <c r="O252">
        <v>3.300036</v>
      </c>
      <c r="P252">
        <v>1.9650000000000002E-3</v>
      </c>
      <c r="Q252">
        <v>3.1399999999999999E-4</v>
      </c>
      <c r="R252">
        <v>1.0745290000000001</v>
      </c>
      <c r="S252">
        <v>1.3898699999999999</v>
      </c>
      <c r="T252">
        <v>1.011031</v>
      </c>
      <c r="U252">
        <v>21.486499999999999</v>
      </c>
    </row>
    <row r="253" spans="1:21" x14ac:dyDescent="0.25">
      <c r="A253" t="s">
        <v>31</v>
      </c>
      <c r="B253">
        <v>0.438166</v>
      </c>
      <c r="C253">
        <v>0.23712</v>
      </c>
      <c r="D253">
        <v>2615</v>
      </c>
      <c r="E253">
        <v>0.44408300000000001</v>
      </c>
      <c r="F253">
        <v>4.7591000000000001E-2</v>
      </c>
      <c r="G253">
        <v>35.104059999999997</v>
      </c>
      <c r="H253">
        <v>20</v>
      </c>
      <c r="I253">
        <v>702</v>
      </c>
      <c r="J253">
        <v>0.44920900000000002</v>
      </c>
      <c r="K253">
        <v>9.6519259999999996</v>
      </c>
      <c r="L253">
        <v>1.379219</v>
      </c>
      <c r="M253">
        <v>25.45214</v>
      </c>
      <c r="N253">
        <v>24.902049999999999</v>
      </c>
      <c r="O253">
        <v>26.002230000000001</v>
      </c>
      <c r="P253">
        <v>2.5739999999999999E-3</v>
      </c>
      <c r="Q253">
        <v>2.5739999999999999E-3</v>
      </c>
      <c r="R253">
        <v>1.7486280000000001</v>
      </c>
      <c r="S253">
        <v>0.97364399999999995</v>
      </c>
      <c r="T253">
        <v>1</v>
      </c>
      <c r="U253">
        <v>21.486499999999999</v>
      </c>
    </row>
    <row r="254" spans="1:21" x14ac:dyDescent="0.25">
      <c r="A254" t="s">
        <v>32</v>
      </c>
      <c r="B254">
        <v>49.671559999999999</v>
      </c>
      <c r="E254">
        <v>50.342399999999998</v>
      </c>
      <c r="F254">
        <v>61.01408</v>
      </c>
    </row>
    <row r="255" spans="1:21" x14ac:dyDescent="0.25">
      <c r="A255" t="s">
        <v>33</v>
      </c>
      <c r="B255">
        <v>5</v>
      </c>
      <c r="E255">
        <v>5</v>
      </c>
      <c r="F255">
        <v>10.90387</v>
      </c>
    </row>
    <row r="256" spans="1:21" x14ac:dyDescent="0.25">
      <c r="A256" t="s">
        <v>34</v>
      </c>
    </row>
    <row r="257" spans="1:6" x14ac:dyDescent="0.25">
      <c r="A257" t="s">
        <v>35</v>
      </c>
      <c r="B257">
        <v>98.734080000000006</v>
      </c>
      <c r="E257">
        <v>100</v>
      </c>
      <c r="F257">
        <v>100</v>
      </c>
    </row>
    <row r="258" spans="1:6" x14ac:dyDescent="0.25">
      <c r="A258" t="s">
        <v>36</v>
      </c>
      <c r="B258" t="s">
        <v>37</v>
      </c>
    </row>
    <row r="259" spans="1:6" x14ac:dyDescent="0.25">
      <c r="A259" t="s">
        <v>38</v>
      </c>
      <c r="B259">
        <v>1.6133820000000001</v>
      </c>
    </row>
    <row r="260" spans="1:6" x14ac:dyDescent="0.25">
      <c r="A260" t="s">
        <v>39</v>
      </c>
      <c r="B260">
        <v>59.662239999999997</v>
      </c>
    </row>
    <row r="261" spans="1:6" x14ac:dyDescent="0.25">
      <c r="A261" t="s">
        <v>40</v>
      </c>
      <c r="B261">
        <v>17.14151</v>
      </c>
    </row>
    <row r="262" spans="1:6" x14ac:dyDescent="0.25">
      <c r="A262" t="s">
        <v>41</v>
      </c>
      <c r="B262">
        <v>0.121977</v>
      </c>
    </row>
    <row r="263" spans="1:6" x14ac:dyDescent="0.25">
      <c r="A263" t="s">
        <v>42</v>
      </c>
      <c r="B263">
        <v>5.4491849999999999</v>
      </c>
    </row>
    <row r="264" spans="1:6" x14ac:dyDescent="0.25">
      <c r="A264" t="s">
        <v>43</v>
      </c>
      <c r="B264">
        <v>1.2659E-2</v>
      </c>
    </row>
    <row r="265" spans="1:6" x14ac:dyDescent="0.25">
      <c r="A265" t="s">
        <v>44</v>
      </c>
      <c r="B265">
        <v>0.108128</v>
      </c>
    </row>
    <row r="266" spans="1:6" x14ac:dyDescent="0.25">
      <c r="A266" t="s">
        <v>45</v>
      </c>
      <c r="B266">
        <v>0.105559</v>
      </c>
    </row>
    <row r="267" spans="1:6" x14ac:dyDescent="0.25">
      <c r="A267" t="s">
        <v>46</v>
      </c>
      <c r="B267">
        <v>0.107572</v>
      </c>
    </row>
    <row r="268" spans="1:6" x14ac:dyDescent="0.25">
      <c r="A268" t="s">
        <v>47</v>
      </c>
      <c r="B268">
        <v>0.53502499999999997</v>
      </c>
    </row>
    <row r="269" spans="1:6" x14ac:dyDescent="0.25">
      <c r="A269" t="s">
        <v>48</v>
      </c>
      <c r="B269">
        <v>13.87684</v>
      </c>
    </row>
    <row r="270" spans="1:6" x14ac:dyDescent="0.25">
      <c r="A270" t="s">
        <v>49</v>
      </c>
    </row>
    <row r="271" spans="1:6" x14ac:dyDescent="0.25">
      <c r="A271" t="s">
        <v>35</v>
      </c>
      <c r="B271">
        <v>98.734089999999995</v>
      </c>
    </row>
    <row r="273" spans="1:21" x14ac:dyDescent="0.25">
      <c r="B273" t="s">
        <v>58</v>
      </c>
    </row>
    <row r="274" spans="1:21" x14ac:dyDescent="0.25">
      <c r="A274" t="s">
        <v>22</v>
      </c>
      <c r="B274">
        <v>1.170722</v>
      </c>
      <c r="C274">
        <v>7.2257000000000002E-2</v>
      </c>
      <c r="D274">
        <v>250</v>
      </c>
      <c r="E274">
        <v>1.1861159999999999</v>
      </c>
      <c r="F274">
        <v>1.003684</v>
      </c>
      <c r="G274">
        <v>171.84739999999999</v>
      </c>
      <c r="H274">
        <v>20</v>
      </c>
      <c r="I274">
        <v>3435</v>
      </c>
      <c r="J274">
        <v>8.1834609999999994</v>
      </c>
      <c r="K274">
        <v>162.64709999999999</v>
      </c>
      <c r="L274">
        <v>18.678470000000001</v>
      </c>
      <c r="M274">
        <v>9.200291</v>
      </c>
      <c r="N274">
        <v>11.000400000000001</v>
      </c>
      <c r="O274">
        <v>7.4001809999999999</v>
      </c>
      <c r="P274">
        <v>0.122544</v>
      </c>
      <c r="Q274">
        <v>6.0229999999999997E-3</v>
      </c>
      <c r="R274">
        <v>1.03678</v>
      </c>
      <c r="S274">
        <v>1.88167</v>
      </c>
      <c r="T274">
        <v>1.0023329999999999</v>
      </c>
      <c r="U274">
        <v>19.8751</v>
      </c>
    </row>
    <row r="275" spans="1:21" x14ac:dyDescent="0.25">
      <c r="A275" t="s">
        <v>23</v>
      </c>
      <c r="B275">
        <v>27.676850000000002</v>
      </c>
      <c r="C275">
        <v>0.39357799999999998</v>
      </c>
      <c r="D275">
        <v>271</v>
      </c>
      <c r="E275">
        <v>28.040780000000002</v>
      </c>
      <c r="F275">
        <v>19.42286</v>
      </c>
      <c r="G275">
        <v>10808.65</v>
      </c>
      <c r="H275">
        <v>20</v>
      </c>
      <c r="I275">
        <v>208728</v>
      </c>
      <c r="J275">
        <v>539.55089999999996</v>
      </c>
      <c r="K275">
        <v>10723.63</v>
      </c>
      <c r="L275">
        <v>127.1249</v>
      </c>
      <c r="M275">
        <v>85.023899999999998</v>
      </c>
      <c r="N275">
        <v>88.826030000000003</v>
      </c>
      <c r="O275">
        <v>81.221760000000003</v>
      </c>
      <c r="P275">
        <v>1.616603</v>
      </c>
      <c r="Q275">
        <v>0.214064</v>
      </c>
      <c r="R275">
        <v>1.032251</v>
      </c>
      <c r="S275">
        <v>1.25152</v>
      </c>
      <c r="T275">
        <v>0.99990500000000004</v>
      </c>
      <c r="U275">
        <v>19.8751</v>
      </c>
    </row>
    <row r="276" spans="1:21" x14ac:dyDescent="0.25">
      <c r="A276" t="s">
        <v>24</v>
      </c>
      <c r="B276">
        <v>9.1312270000000009</v>
      </c>
      <c r="C276">
        <v>0.12939400000000001</v>
      </c>
      <c r="D276">
        <v>195</v>
      </c>
      <c r="E276">
        <v>9.2512930000000004</v>
      </c>
      <c r="F276">
        <v>6.6702329999999996</v>
      </c>
      <c r="G276">
        <v>3354.4259999999999</v>
      </c>
      <c r="H276">
        <v>20</v>
      </c>
      <c r="I276">
        <v>66354</v>
      </c>
      <c r="J276">
        <v>166.83539999999999</v>
      </c>
      <c r="K276">
        <v>3315.87</v>
      </c>
      <c r="L276">
        <v>87.003500000000003</v>
      </c>
      <c r="M276">
        <v>38.555070000000001</v>
      </c>
      <c r="N276">
        <v>45.506830000000001</v>
      </c>
      <c r="O276">
        <v>31.603300000000001</v>
      </c>
      <c r="P276">
        <v>0.46905000000000002</v>
      </c>
      <c r="Q276">
        <v>6.7947999999999995E-2</v>
      </c>
      <c r="R276">
        <v>1.05644</v>
      </c>
      <c r="S276">
        <v>1.2853079999999999</v>
      </c>
      <c r="T276">
        <v>0.99878599999999995</v>
      </c>
      <c r="U276">
        <v>19.8751</v>
      </c>
    </row>
    <row r="277" spans="1:21" x14ac:dyDescent="0.25">
      <c r="A277" t="s">
        <v>25</v>
      </c>
      <c r="B277">
        <v>0.141823</v>
      </c>
      <c r="C277">
        <v>3.0138000000000002E-2</v>
      </c>
      <c r="D277">
        <v>304</v>
      </c>
      <c r="E277">
        <v>0.14368800000000001</v>
      </c>
      <c r="F277">
        <v>3.2705999999999999E-2</v>
      </c>
      <c r="G277">
        <v>59.961860000000001</v>
      </c>
      <c r="H277">
        <v>20</v>
      </c>
      <c r="I277">
        <v>1199</v>
      </c>
      <c r="J277">
        <v>1.688523</v>
      </c>
      <c r="K277">
        <v>33.559559999999998</v>
      </c>
      <c r="L277">
        <v>2.2710849999999998</v>
      </c>
      <c r="M277">
        <v>26.4023</v>
      </c>
      <c r="N277">
        <v>0</v>
      </c>
      <c r="O277">
        <v>26.4023</v>
      </c>
      <c r="P277">
        <v>6.3140000000000002E-3</v>
      </c>
      <c r="Q277">
        <v>9.7199999999999999E-4</v>
      </c>
      <c r="R277">
        <v>1.3359289999999999</v>
      </c>
      <c r="S277">
        <v>1.0926899999999999</v>
      </c>
      <c r="T277">
        <v>1.003531</v>
      </c>
      <c r="U277">
        <v>19.8751</v>
      </c>
    </row>
    <row r="278" spans="1:21" x14ac:dyDescent="0.25">
      <c r="A278" t="s">
        <v>26</v>
      </c>
      <c r="B278">
        <v>5.468744</v>
      </c>
      <c r="C278">
        <v>0.36272300000000002</v>
      </c>
      <c r="D278">
        <v>1239</v>
      </c>
      <c r="E278">
        <v>5.5406529999999998</v>
      </c>
      <c r="F278">
        <v>0.81100499999999998</v>
      </c>
      <c r="G278">
        <v>143.01750000000001</v>
      </c>
      <c r="H278">
        <v>20</v>
      </c>
      <c r="I278">
        <v>2859</v>
      </c>
      <c r="J278">
        <v>6.8335400000000002</v>
      </c>
      <c r="K278">
        <v>135.81729999999999</v>
      </c>
      <c r="L278">
        <v>19.863060000000001</v>
      </c>
      <c r="M278">
        <v>7.2001730000000004</v>
      </c>
      <c r="N278">
        <v>6.4001349999999997</v>
      </c>
      <c r="O278">
        <v>8.0002110000000002</v>
      </c>
      <c r="P278">
        <v>6.4461000000000004E-2</v>
      </c>
      <c r="Q278">
        <v>3.7865999999999997E-2</v>
      </c>
      <c r="R278">
        <v>1.50736</v>
      </c>
      <c r="S278">
        <v>0.957928</v>
      </c>
      <c r="T278">
        <v>1.000054</v>
      </c>
      <c r="U278">
        <v>19.8751</v>
      </c>
    </row>
    <row r="279" spans="1:21" x14ac:dyDescent="0.25">
      <c r="A279" t="s">
        <v>27</v>
      </c>
      <c r="B279">
        <v>7.3410000000000003E-3</v>
      </c>
      <c r="C279">
        <v>1.3889E-2</v>
      </c>
      <c r="D279">
        <v>162</v>
      </c>
      <c r="E279">
        <v>7.4380000000000002E-3</v>
      </c>
      <c r="F279">
        <v>3.7009999999999999E-3</v>
      </c>
      <c r="G279">
        <v>20.351369999999999</v>
      </c>
      <c r="H279">
        <v>20</v>
      </c>
      <c r="I279">
        <v>407</v>
      </c>
      <c r="J279">
        <v>0.110705</v>
      </c>
      <c r="K279">
        <v>2.2002769999999998</v>
      </c>
      <c r="L279">
        <v>1.1212200000000001</v>
      </c>
      <c r="M279">
        <v>18.15109</v>
      </c>
      <c r="N279">
        <v>19.101199999999999</v>
      </c>
      <c r="O279">
        <v>17.200980000000001</v>
      </c>
      <c r="P279">
        <v>5.9299999999999999E-4</v>
      </c>
      <c r="Q279">
        <v>6.2000000000000003E-5</v>
      </c>
      <c r="R279">
        <v>1.106439</v>
      </c>
      <c r="S279">
        <v>1.0677319999999999</v>
      </c>
      <c r="T279">
        <v>0.996587</v>
      </c>
      <c r="U279">
        <v>19.8751</v>
      </c>
    </row>
    <row r="280" spans="1:21" x14ac:dyDescent="0.25">
      <c r="A280" t="s">
        <v>28</v>
      </c>
      <c r="B280">
        <v>9.2580999999999997E-2</v>
      </c>
      <c r="C280">
        <v>4.6819E-2</v>
      </c>
      <c r="D280">
        <v>509</v>
      </c>
      <c r="E280">
        <v>9.3798999999999993E-2</v>
      </c>
      <c r="F280">
        <v>1.5374000000000001E-2</v>
      </c>
      <c r="G280">
        <v>30.102989999999998</v>
      </c>
      <c r="H280">
        <v>20</v>
      </c>
      <c r="I280">
        <v>602</v>
      </c>
      <c r="J280">
        <v>0.475549</v>
      </c>
      <c r="K280">
        <v>9.4515799999999999</v>
      </c>
      <c r="L280">
        <v>1.4576720000000001</v>
      </c>
      <c r="M280">
        <v>20.651409999999998</v>
      </c>
      <c r="N280">
        <v>21.401509999999998</v>
      </c>
      <c r="O280">
        <v>19.901309999999999</v>
      </c>
      <c r="P280">
        <v>9.1399999999999999E-4</v>
      </c>
      <c r="Q280">
        <v>6.5799999999999995E-4</v>
      </c>
      <c r="R280">
        <v>1.4454469999999999</v>
      </c>
      <c r="S280">
        <v>0.97736100000000004</v>
      </c>
      <c r="T280">
        <v>0.99602299999999999</v>
      </c>
      <c r="U280">
        <v>19.8751</v>
      </c>
    </row>
    <row r="281" spans="1:21" x14ac:dyDescent="0.25">
      <c r="A281" t="s">
        <v>29</v>
      </c>
      <c r="B281">
        <v>6.8558999999999995E-2</v>
      </c>
      <c r="C281">
        <v>1.6542999999999999E-2</v>
      </c>
      <c r="D281">
        <v>151</v>
      </c>
      <c r="E281">
        <v>6.9459999999999994E-2</v>
      </c>
      <c r="F281">
        <v>5.5596E-2</v>
      </c>
      <c r="G281">
        <v>29.952960000000001</v>
      </c>
      <c r="H281">
        <v>20</v>
      </c>
      <c r="I281">
        <v>599</v>
      </c>
      <c r="J281">
        <v>0.90578000000000003</v>
      </c>
      <c r="K281">
        <v>18.002469999999999</v>
      </c>
      <c r="L281">
        <v>2.5064220000000001</v>
      </c>
      <c r="M281">
        <v>11.95049</v>
      </c>
      <c r="N281">
        <v>14.200670000000001</v>
      </c>
      <c r="O281">
        <v>9.7003109999999992</v>
      </c>
      <c r="P281">
        <v>2.163E-3</v>
      </c>
      <c r="Q281">
        <v>4.4900000000000002E-4</v>
      </c>
      <c r="R281">
        <v>1.0185679999999999</v>
      </c>
      <c r="S281">
        <v>1.509933</v>
      </c>
      <c r="T281">
        <v>0.99598399999999998</v>
      </c>
      <c r="U281">
        <v>19.8751</v>
      </c>
    </row>
    <row r="282" spans="1:21" x14ac:dyDescent="0.25">
      <c r="A282" t="s">
        <v>30</v>
      </c>
      <c r="B282">
        <v>3.9044000000000002E-2</v>
      </c>
      <c r="C282">
        <v>2.0253E-2</v>
      </c>
      <c r="D282">
        <v>186</v>
      </c>
      <c r="E282">
        <v>3.9557000000000002E-2</v>
      </c>
      <c r="F282">
        <v>2.4844999999999999E-2</v>
      </c>
      <c r="G282">
        <v>6.3501329999999996</v>
      </c>
      <c r="H282">
        <v>20</v>
      </c>
      <c r="I282">
        <v>127</v>
      </c>
      <c r="J282">
        <v>0.193715</v>
      </c>
      <c r="K282">
        <v>3.8501120000000002</v>
      </c>
      <c r="L282">
        <v>2.5400320000000001</v>
      </c>
      <c r="M282">
        <v>2.5000209999999998</v>
      </c>
      <c r="N282">
        <v>2.2000160000000002</v>
      </c>
      <c r="O282">
        <v>2.8000259999999999</v>
      </c>
      <c r="P282">
        <v>1.6360000000000001E-3</v>
      </c>
      <c r="Q282">
        <v>2.6200000000000003E-4</v>
      </c>
      <c r="R282">
        <v>1.0730729999999999</v>
      </c>
      <c r="S282">
        <v>1.390533</v>
      </c>
      <c r="T282">
        <v>1.0110110000000001</v>
      </c>
      <c r="U282">
        <v>19.8751</v>
      </c>
    </row>
    <row r="283" spans="1:21" x14ac:dyDescent="0.25">
      <c r="A283" t="s">
        <v>31</v>
      </c>
      <c r="B283">
        <v>0.47295799999999999</v>
      </c>
      <c r="C283">
        <v>0.24295600000000001</v>
      </c>
      <c r="D283">
        <v>2652</v>
      </c>
      <c r="E283">
        <v>0.47917700000000002</v>
      </c>
      <c r="F283">
        <v>5.1517E-2</v>
      </c>
      <c r="G283">
        <v>32.103400000000001</v>
      </c>
      <c r="H283">
        <v>20</v>
      </c>
      <c r="I283">
        <v>642</v>
      </c>
      <c r="J283">
        <v>0.48562</v>
      </c>
      <c r="K283">
        <v>9.6517389999999992</v>
      </c>
      <c r="L283">
        <v>1.4298900000000001</v>
      </c>
      <c r="M283">
        <v>22.45166</v>
      </c>
      <c r="N283">
        <v>22.501670000000001</v>
      </c>
      <c r="O283">
        <v>22.40166</v>
      </c>
      <c r="P283">
        <v>2.7820000000000002E-3</v>
      </c>
      <c r="Q283">
        <v>2.7820000000000002E-3</v>
      </c>
      <c r="R283">
        <v>1.7456510000000001</v>
      </c>
      <c r="S283">
        <v>0.97381399999999996</v>
      </c>
      <c r="T283">
        <v>1</v>
      </c>
      <c r="U283">
        <v>19.8751</v>
      </c>
    </row>
    <row r="284" spans="1:21" x14ac:dyDescent="0.25">
      <c r="A284" t="s">
        <v>32</v>
      </c>
      <c r="B284">
        <v>49.497219999999999</v>
      </c>
      <c r="E284">
        <v>50.148049999999998</v>
      </c>
      <c r="F284">
        <v>60.973480000000002</v>
      </c>
    </row>
    <row r="285" spans="1:21" x14ac:dyDescent="0.25">
      <c r="A285" t="s">
        <v>33</v>
      </c>
      <c r="B285">
        <v>5</v>
      </c>
      <c r="E285">
        <v>5</v>
      </c>
      <c r="F285">
        <v>10.935</v>
      </c>
    </row>
    <row r="286" spans="1:21" x14ac:dyDescent="0.25">
      <c r="A286" t="s">
        <v>34</v>
      </c>
    </row>
    <row r="287" spans="1:21" x14ac:dyDescent="0.25">
      <c r="A287" t="s">
        <v>35</v>
      </c>
      <c r="B287">
        <v>98.767060000000001</v>
      </c>
      <c r="E287">
        <v>100</v>
      </c>
      <c r="F287">
        <v>100</v>
      </c>
    </row>
    <row r="288" spans="1:21" x14ac:dyDescent="0.25">
      <c r="A288" t="s">
        <v>36</v>
      </c>
      <c r="B288" t="s">
        <v>37</v>
      </c>
    </row>
    <row r="289" spans="1:21" x14ac:dyDescent="0.25">
      <c r="A289" t="s">
        <v>38</v>
      </c>
      <c r="B289">
        <v>1.5781080000000001</v>
      </c>
    </row>
    <row r="290" spans="1:21" x14ac:dyDescent="0.25">
      <c r="A290" t="s">
        <v>39</v>
      </c>
      <c r="B290">
        <v>59.211129999999997</v>
      </c>
    </row>
    <row r="291" spans="1:21" x14ac:dyDescent="0.25">
      <c r="A291" t="s">
        <v>40</v>
      </c>
      <c r="B291">
        <v>17.253399999999999</v>
      </c>
    </row>
    <row r="292" spans="1:21" x14ac:dyDescent="0.25">
      <c r="A292" t="s">
        <v>41</v>
      </c>
      <c r="B292">
        <v>0.15509800000000001</v>
      </c>
    </row>
    <row r="293" spans="1:21" x14ac:dyDescent="0.25">
      <c r="A293" t="s">
        <v>42</v>
      </c>
      <c r="B293">
        <v>5.7979250000000002</v>
      </c>
    </row>
    <row r="294" spans="1:21" x14ac:dyDescent="0.25">
      <c r="A294" t="s">
        <v>43</v>
      </c>
      <c r="B294">
        <v>8.8430000000000002E-3</v>
      </c>
    </row>
    <row r="295" spans="1:21" x14ac:dyDescent="0.25">
      <c r="A295" t="s">
        <v>44</v>
      </c>
      <c r="B295">
        <v>0.105062</v>
      </c>
    </row>
    <row r="296" spans="1:21" x14ac:dyDescent="0.25">
      <c r="A296" t="s">
        <v>45</v>
      </c>
      <c r="B296">
        <v>0.113691</v>
      </c>
    </row>
    <row r="297" spans="1:21" x14ac:dyDescent="0.25">
      <c r="A297" t="s">
        <v>46</v>
      </c>
      <c r="B297">
        <v>8.9465000000000003E-2</v>
      </c>
    </row>
    <row r="298" spans="1:21" x14ac:dyDescent="0.25">
      <c r="A298" t="s">
        <v>47</v>
      </c>
      <c r="B298">
        <v>0.57750900000000005</v>
      </c>
    </row>
    <row r="299" spans="1:21" x14ac:dyDescent="0.25">
      <c r="A299" t="s">
        <v>48</v>
      </c>
      <c r="B299">
        <v>13.87684</v>
      </c>
    </row>
    <row r="300" spans="1:21" x14ac:dyDescent="0.25">
      <c r="A300" t="s">
        <v>49</v>
      </c>
    </row>
    <row r="301" spans="1:21" x14ac:dyDescent="0.25">
      <c r="A301" t="s">
        <v>35</v>
      </c>
      <c r="B301">
        <v>98.767070000000004</v>
      </c>
    </row>
    <row r="303" spans="1:21" x14ac:dyDescent="0.25">
      <c r="B303" t="s">
        <v>59</v>
      </c>
    </row>
    <row r="304" spans="1:21" x14ac:dyDescent="0.25">
      <c r="A304" t="s">
        <v>22</v>
      </c>
      <c r="B304">
        <v>0.54251899999999997</v>
      </c>
      <c r="C304">
        <v>4.8506000000000001E-2</v>
      </c>
      <c r="D304">
        <v>246</v>
      </c>
      <c r="E304">
        <v>0.54262200000000005</v>
      </c>
      <c r="F304">
        <v>0.501946</v>
      </c>
      <c r="G304">
        <v>86.224530000000001</v>
      </c>
      <c r="H304">
        <v>20</v>
      </c>
      <c r="I304">
        <v>1724</v>
      </c>
      <c r="J304">
        <v>3.5755430000000001</v>
      </c>
      <c r="K304">
        <v>76.924220000000005</v>
      </c>
      <c r="L304">
        <v>9.271153</v>
      </c>
      <c r="M304">
        <v>9.3003020000000003</v>
      </c>
      <c r="N304">
        <v>11.500439999999999</v>
      </c>
      <c r="O304">
        <v>7.1001659999999998</v>
      </c>
      <c r="P304">
        <v>5.3541999999999999E-2</v>
      </c>
      <c r="Q304">
        <v>2.6319999999999998E-3</v>
      </c>
      <c r="R304">
        <v>1.006802</v>
      </c>
      <c r="S304">
        <v>2.0540440000000002</v>
      </c>
      <c r="T304">
        <v>1.0029760000000001</v>
      </c>
      <c r="U304">
        <v>21.513999999999999</v>
      </c>
    </row>
    <row r="305" spans="1:21" x14ac:dyDescent="0.25">
      <c r="A305" t="s">
        <v>23</v>
      </c>
      <c r="B305">
        <v>25.827829999999999</v>
      </c>
      <c r="C305">
        <v>0.36735000000000001</v>
      </c>
      <c r="D305">
        <v>267</v>
      </c>
      <c r="E305">
        <v>25.832740000000001</v>
      </c>
      <c r="F305">
        <v>19.560649999999999</v>
      </c>
      <c r="G305">
        <v>10818.57</v>
      </c>
      <c r="H305">
        <v>20</v>
      </c>
      <c r="I305">
        <v>208913</v>
      </c>
      <c r="J305">
        <v>498.46820000000002</v>
      </c>
      <c r="K305">
        <v>10724.04</v>
      </c>
      <c r="L305">
        <v>114.44629999999999</v>
      </c>
      <c r="M305">
        <v>94.529719999999998</v>
      </c>
      <c r="N305">
        <v>86.124470000000002</v>
      </c>
      <c r="O305">
        <v>102.935</v>
      </c>
      <c r="P305">
        <v>1.493511</v>
      </c>
      <c r="Q305">
        <v>0.197765</v>
      </c>
      <c r="R305">
        <v>1.001884</v>
      </c>
      <c r="S305">
        <v>1.304338</v>
      </c>
      <c r="T305">
        <v>0.99960800000000005</v>
      </c>
      <c r="U305">
        <v>21.513999999999999</v>
      </c>
    </row>
    <row r="306" spans="1:21" x14ac:dyDescent="0.25">
      <c r="A306" t="s">
        <v>24</v>
      </c>
      <c r="B306">
        <v>8.5109890000000004</v>
      </c>
      <c r="C306">
        <v>0.121962</v>
      </c>
      <c r="D306">
        <v>201</v>
      </c>
      <c r="E306">
        <v>8.5126050000000006</v>
      </c>
      <c r="F306">
        <v>6.7095099999999999</v>
      </c>
      <c r="G306">
        <v>3269.1419999999998</v>
      </c>
      <c r="H306">
        <v>20</v>
      </c>
      <c r="I306">
        <v>64685</v>
      </c>
      <c r="J306">
        <v>149.88310000000001</v>
      </c>
      <c r="K306">
        <v>3224.585</v>
      </c>
      <c r="L306">
        <v>73.37003</v>
      </c>
      <c r="M306">
        <v>44.556899999999999</v>
      </c>
      <c r="N306">
        <v>54.909950000000002</v>
      </c>
      <c r="O306">
        <v>34.203859999999999</v>
      </c>
      <c r="P306">
        <v>0.42138900000000001</v>
      </c>
      <c r="Q306">
        <v>6.1043E-2</v>
      </c>
      <c r="R306">
        <v>1.025574</v>
      </c>
      <c r="S306">
        <v>1.3717550000000001</v>
      </c>
      <c r="T306">
        <v>1.0005120000000001</v>
      </c>
      <c r="U306">
        <v>21.513999999999999</v>
      </c>
    </row>
    <row r="307" spans="1:21" x14ac:dyDescent="0.25">
      <c r="A307" t="s">
        <v>25</v>
      </c>
      <c r="B307">
        <v>1.00108</v>
      </c>
      <c r="C307">
        <v>7.0856000000000002E-2</v>
      </c>
      <c r="D307">
        <v>532</v>
      </c>
      <c r="E307">
        <v>1.0012700000000001</v>
      </c>
      <c r="F307">
        <v>0.24914</v>
      </c>
      <c r="G307">
        <v>185.51349999999999</v>
      </c>
      <c r="H307">
        <v>20</v>
      </c>
      <c r="I307">
        <v>3708</v>
      </c>
      <c r="J307">
        <v>7.070271</v>
      </c>
      <c r="K307">
        <v>152.10980000000001</v>
      </c>
      <c r="L307">
        <v>5.5536839999999996</v>
      </c>
      <c r="M307">
        <v>33.403680000000001</v>
      </c>
      <c r="N307">
        <v>0</v>
      </c>
      <c r="O307">
        <v>33.403680000000001</v>
      </c>
      <c r="P307">
        <v>2.6440000000000002E-2</v>
      </c>
      <c r="Q307">
        <v>6.7710000000000001E-3</v>
      </c>
      <c r="R307">
        <v>1.296726</v>
      </c>
      <c r="S307">
        <v>1.1409899999999999</v>
      </c>
      <c r="T307">
        <v>1.0032989999999999</v>
      </c>
      <c r="U307">
        <v>21.513999999999999</v>
      </c>
    </row>
    <row r="308" spans="1:21" x14ac:dyDescent="0.25">
      <c r="A308" t="s">
        <v>26</v>
      </c>
      <c r="B308">
        <v>14.00878</v>
      </c>
      <c r="C308">
        <v>0.62042699999999995</v>
      </c>
      <c r="D308">
        <v>1372</v>
      </c>
      <c r="E308">
        <v>14.01144</v>
      </c>
      <c r="F308">
        <v>2.2419989999999999</v>
      </c>
      <c r="G308">
        <v>398.62369999999999</v>
      </c>
      <c r="H308">
        <v>20</v>
      </c>
      <c r="I308">
        <v>7962</v>
      </c>
      <c r="J308">
        <v>18.01726</v>
      </c>
      <c r="K308">
        <v>387.62329999999997</v>
      </c>
      <c r="L308">
        <v>36.237180000000002</v>
      </c>
      <c r="M308">
        <v>11.00041</v>
      </c>
      <c r="N308">
        <v>9.6003050000000005</v>
      </c>
      <c r="O308">
        <v>12.400510000000001</v>
      </c>
      <c r="P308">
        <v>0.169957</v>
      </c>
      <c r="Q308">
        <v>9.9837999999999996E-2</v>
      </c>
      <c r="R308">
        <v>1.458701</v>
      </c>
      <c r="S308">
        <v>0.96176600000000001</v>
      </c>
      <c r="T308">
        <v>1.000146</v>
      </c>
      <c r="U308">
        <v>21.513999999999999</v>
      </c>
    </row>
    <row r="309" spans="1:21" x14ac:dyDescent="0.25">
      <c r="A309" t="s">
        <v>27</v>
      </c>
      <c r="B309">
        <v>6.5370999999999999E-2</v>
      </c>
      <c r="C309">
        <v>1.6761999999999999E-2</v>
      </c>
      <c r="D309">
        <v>167</v>
      </c>
      <c r="E309">
        <v>6.5382999999999997E-2</v>
      </c>
      <c r="F309">
        <v>3.5563999999999998E-2</v>
      </c>
      <c r="G309">
        <v>45.706890000000001</v>
      </c>
      <c r="H309">
        <v>20</v>
      </c>
      <c r="I309">
        <v>914</v>
      </c>
      <c r="J309">
        <v>1.0158499999999999</v>
      </c>
      <c r="K309">
        <v>21.85501</v>
      </c>
      <c r="L309">
        <v>1.91628</v>
      </c>
      <c r="M309">
        <v>23.851890000000001</v>
      </c>
      <c r="N309">
        <v>25.602160000000001</v>
      </c>
      <c r="O309">
        <v>22.101610000000001</v>
      </c>
      <c r="P309">
        <v>5.4419999999999998E-3</v>
      </c>
      <c r="Q309">
        <v>5.7200000000000003E-4</v>
      </c>
      <c r="R309">
        <v>1.0722149999999999</v>
      </c>
      <c r="S309">
        <v>1.074884</v>
      </c>
      <c r="T309">
        <v>0.99131499999999995</v>
      </c>
      <c r="U309">
        <v>21.513999999999999</v>
      </c>
    </row>
    <row r="310" spans="1:21" x14ac:dyDescent="0.25">
      <c r="A310" t="s">
        <v>28</v>
      </c>
    </row>
    <row r="311" spans="1:21" x14ac:dyDescent="0.25">
      <c r="A311" t="s">
        <v>29</v>
      </c>
    </row>
    <row r="312" spans="1:21" x14ac:dyDescent="0.25">
      <c r="A312" t="s">
        <v>30</v>
      </c>
    </row>
    <row r="313" spans="1:21" x14ac:dyDescent="0.25">
      <c r="A313" t="s">
        <v>31</v>
      </c>
    </row>
    <row r="314" spans="1:21" x14ac:dyDescent="0.25">
      <c r="A314" t="s">
        <v>32</v>
      </c>
      <c r="B314">
        <v>45.659739999999999</v>
      </c>
      <c r="E314">
        <v>45.668399999999998</v>
      </c>
      <c r="F314">
        <v>60.700539999999997</v>
      </c>
    </row>
    <row r="315" spans="1:21" x14ac:dyDescent="0.25">
      <c r="A315" t="s">
        <v>33</v>
      </c>
      <c r="B315">
        <v>4.2</v>
      </c>
      <c r="E315">
        <v>4.2</v>
      </c>
      <c r="F315">
        <v>9.9128139999999991</v>
      </c>
    </row>
    <row r="316" spans="1:21" x14ac:dyDescent="0.25">
      <c r="A316" t="s">
        <v>34</v>
      </c>
      <c r="B316">
        <v>0.16550100000000001</v>
      </c>
      <c r="C316">
        <v>1.7090999999999999E-2</v>
      </c>
      <c r="D316">
        <v>140</v>
      </c>
      <c r="E316">
        <v>0.16553300000000001</v>
      </c>
      <c r="F316">
        <v>8.7831999999999993E-2</v>
      </c>
      <c r="G316">
        <v>117.4455</v>
      </c>
      <c r="H316">
        <v>20</v>
      </c>
      <c r="I316">
        <v>2348</v>
      </c>
      <c r="J316">
        <v>3.77155</v>
      </c>
      <c r="K316">
        <v>81.141120000000001</v>
      </c>
      <c r="L316">
        <v>3.235023</v>
      </c>
      <c r="M316">
        <v>36.304380000000002</v>
      </c>
      <c r="N316">
        <v>39.405119999999997</v>
      </c>
      <c r="O316">
        <v>33.20364</v>
      </c>
      <c r="P316">
        <v>1.2553E-2</v>
      </c>
      <c r="Q316">
        <v>1.523E-3</v>
      </c>
      <c r="R316">
        <v>1.0520320000000001</v>
      </c>
      <c r="S316">
        <v>1.0484659999999999</v>
      </c>
      <c r="T316">
        <v>0.98524599999999996</v>
      </c>
      <c r="U316">
        <v>21.513999999999999</v>
      </c>
    </row>
    <row r="317" spans="1:21" x14ac:dyDescent="0.25">
      <c r="A317" t="s">
        <v>35</v>
      </c>
      <c r="B317">
        <v>99.981809999999996</v>
      </c>
      <c r="E317">
        <v>99.999989999999997</v>
      </c>
      <c r="F317">
        <v>100</v>
      </c>
    </row>
    <row r="318" spans="1:21" x14ac:dyDescent="0.25">
      <c r="A318" t="s">
        <v>36</v>
      </c>
      <c r="B318" t="s">
        <v>37</v>
      </c>
    </row>
    <row r="319" spans="1:21" x14ac:dyDescent="0.25">
      <c r="A319" t="s">
        <v>38</v>
      </c>
      <c r="B319">
        <v>0.73130399999999995</v>
      </c>
    </row>
    <row r="320" spans="1:21" x14ac:dyDescent="0.25">
      <c r="A320" t="s">
        <v>39</v>
      </c>
      <c r="B320">
        <v>55.255389999999998</v>
      </c>
    </row>
    <row r="321" spans="1:21" x14ac:dyDescent="0.25">
      <c r="A321" t="s">
        <v>40</v>
      </c>
      <c r="B321">
        <v>16.08146</v>
      </c>
    </row>
    <row r="322" spans="1:21" x14ac:dyDescent="0.25">
      <c r="A322" t="s">
        <v>41</v>
      </c>
      <c r="B322">
        <v>1.0947830000000001</v>
      </c>
    </row>
    <row r="323" spans="1:21" x14ac:dyDescent="0.25">
      <c r="A323" t="s">
        <v>42</v>
      </c>
      <c r="B323">
        <v>14.85201</v>
      </c>
    </row>
    <row r="324" spans="1:21" x14ac:dyDescent="0.25">
      <c r="A324" t="s">
        <v>43</v>
      </c>
      <c r="B324">
        <v>7.8746999999999998E-2</v>
      </c>
    </row>
    <row r="325" spans="1:21" x14ac:dyDescent="0.25">
      <c r="A325" t="s">
        <v>44</v>
      </c>
    </row>
    <row r="326" spans="1:21" x14ac:dyDescent="0.25">
      <c r="A326" t="s">
        <v>45</v>
      </c>
    </row>
    <row r="327" spans="1:21" x14ac:dyDescent="0.25">
      <c r="A327" t="s">
        <v>46</v>
      </c>
    </row>
    <row r="328" spans="1:21" x14ac:dyDescent="0.25">
      <c r="A328" t="s">
        <v>47</v>
      </c>
    </row>
    <row r="329" spans="1:21" x14ac:dyDescent="0.25">
      <c r="A329" t="s">
        <v>48</v>
      </c>
      <c r="B329">
        <v>11.656549999999999</v>
      </c>
    </row>
    <row r="330" spans="1:21" x14ac:dyDescent="0.25">
      <c r="A330" t="s">
        <v>49</v>
      </c>
      <c r="B330">
        <v>0.231569</v>
      </c>
    </row>
    <row r="331" spans="1:21" x14ac:dyDescent="0.25">
      <c r="A331" t="s">
        <v>35</v>
      </c>
      <c r="B331">
        <v>99.981809999999996</v>
      </c>
    </row>
    <row r="333" spans="1:21" x14ac:dyDescent="0.25">
      <c r="B333" t="s">
        <v>60</v>
      </c>
    </row>
    <row r="334" spans="1:21" x14ac:dyDescent="0.25">
      <c r="A334" t="s">
        <v>22</v>
      </c>
      <c r="B334">
        <v>0.544983</v>
      </c>
      <c r="C334">
        <v>4.8889000000000002E-2</v>
      </c>
      <c r="D334">
        <v>252</v>
      </c>
      <c r="E334">
        <v>0.55041499999999999</v>
      </c>
      <c r="F334">
        <v>0.50785400000000003</v>
      </c>
      <c r="G334">
        <v>86.574730000000002</v>
      </c>
      <c r="H334">
        <v>20</v>
      </c>
      <c r="I334">
        <v>1731</v>
      </c>
      <c r="J334">
        <v>3.5964800000000001</v>
      </c>
      <c r="K334">
        <v>76.924400000000006</v>
      </c>
      <c r="L334">
        <v>8.9711700000000008</v>
      </c>
      <c r="M334">
        <v>9.6503270000000008</v>
      </c>
      <c r="N334">
        <v>12.100479999999999</v>
      </c>
      <c r="O334">
        <v>7.2001710000000001</v>
      </c>
      <c r="P334">
        <v>5.3856000000000001E-2</v>
      </c>
      <c r="Q334">
        <v>2.647E-3</v>
      </c>
      <c r="R334">
        <v>1.007334</v>
      </c>
      <c r="S334">
        <v>2.0502539999999998</v>
      </c>
      <c r="T334">
        <v>1.0029600000000001</v>
      </c>
      <c r="U334">
        <v>21.3888</v>
      </c>
    </row>
    <row r="335" spans="1:21" x14ac:dyDescent="0.25">
      <c r="A335" t="s">
        <v>23</v>
      </c>
      <c r="B335">
        <v>25.508109999999999</v>
      </c>
      <c r="C335">
        <v>0.363595</v>
      </c>
      <c r="D335">
        <v>274</v>
      </c>
      <c r="E335">
        <v>25.762319999999999</v>
      </c>
      <c r="F335">
        <v>19.45749</v>
      </c>
      <c r="G335">
        <v>10614.04</v>
      </c>
      <c r="H335">
        <v>20</v>
      </c>
      <c r="I335">
        <v>205097</v>
      </c>
      <c r="J335">
        <v>491.6712</v>
      </c>
      <c r="K335">
        <v>10516.26</v>
      </c>
      <c r="L335">
        <v>108.54819999999999</v>
      </c>
      <c r="M335">
        <v>97.781850000000006</v>
      </c>
      <c r="N335">
        <v>88.125619999999998</v>
      </c>
      <c r="O335">
        <v>107.43810000000001</v>
      </c>
      <c r="P335">
        <v>1.4731460000000001</v>
      </c>
      <c r="Q335">
        <v>0.19506799999999999</v>
      </c>
      <c r="R335">
        <v>1.0024249999999999</v>
      </c>
      <c r="S335">
        <v>1.3042590000000001</v>
      </c>
      <c r="T335">
        <v>0.99961500000000003</v>
      </c>
      <c r="U335">
        <v>21.3888</v>
      </c>
    </row>
    <row r="336" spans="1:21" x14ac:dyDescent="0.25">
      <c r="A336" t="s">
        <v>24</v>
      </c>
      <c r="B336">
        <v>8.5559930000000008</v>
      </c>
      <c r="C336">
        <v>0.122534</v>
      </c>
      <c r="D336">
        <v>196</v>
      </c>
      <c r="E336">
        <v>8.6412600000000008</v>
      </c>
      <c r="F336">
        <v>6.7935129999999999</v>
      </c>
      <c r="G336">
        <v>3266.69</v>
      </c>
      <c r="H336">
        <v>20</v>
      </c>
      <c r="I336">
        <v>64637</v>
      </c>
      <c r="J336">
        <v>150.77209999999999</v>
      </c>
      <c r="K336">
        <v>3224.8339999999998</v>
      </c>
      <c r="L336">
        <v>78.046009999999995</v>
      </c>
      <c r="M336">
        <v>41.85595</v>
      </c>
      <c r="N336">
        <v>49.007919999999999</v>
      </c>
      <c r="O336">
        <v>34.703980000000001</v>
      </c>
      <c r="P336">
        <v>0.42388900000000002</v>
      </c>
      <c r="Q336">
        <v>6.1405000000000001E-2</v>
      </c>
      <c r="R336">
        <v>1.026124</v>
      </c>
      <c r="S336">
        <v>1.369775</v>
      </c>
      <c r="T336">
        <v>1.0005219999999999</v>
      </c>
      <c r="U336">
        <v>21.3888</v>
      </c>
    </row>
    <row r="337" spans="1:21" x14ac:dyDescent="0.25">
      <c r="A337" t="s">
        <v>25</v>
      </c>
      <c r="B337">
        <v>1.0187079999999999</v>
      </c>
      <c r="C337">
        <v>7.1268999999999999E-2</v>
      </c>
      <c r="D337">
        <v>528</v>
      </c>
      <c r="E337">
        <v>1.0288600000000001</v>
      </c>
      <c r="F337">
        <v>0.25535099999999999</v>
      </c>
      <c r="G337">
        <v>185.81389999999999</v>
      </c>
      <c r="H337">
        <v>20</v>
      </c>
      <c r="I337">
        <v>3714</v>
      </c>
      <c r="J337">
        <v>7.1724639999999997</v>
      </c>
      <c r="K337">
        <v>153.41040000000001</v>
      </c>
      <c r="L337">
        <v>5.7343830000000002</v>
      </c>
      <c r="M337">
        <v>32.403469999999999</v>
      </c>
      <c r="N337">
        <v>0</v>
      </c>
      <c r="O337">
        <v>32.403469999999999</v>
      </c>
      <c r="P337">
        <v>2.6821999999999999E-2</v>
      </c>
      <c r="Q337">
        <v>6.8859999999999998E-3</v>
      </c>
      <c r="R337">
        <v>1.2974250000000001</v>
      </c>
      <c r="S337">
        <v>1.140935</v>
      </c>
      <c r="T337">
        <v>1.0033069999999999</v>
      </c>
      <c r="U337">
        <v>21.3888</v>
      </c>
    </row>
    <row r="338" spans="1:21" x14ac:dyDescent="0.25">
      <c r="A338" t="s">
        <v>26</v>
      </c>
      <c r="B338">
        <v>13.69008</v>
      </c>
      <c r="C338">
        <v>0.61004599999999998</v>
      </c>
      <c r="D338">
        <v>1226</v>
      </c>
      <c r="E338">
        <v>13.826510000000001</v>
      </c>
      <c r="F338">
        <v>2.2067549999999998</v>
      </c>
      <c r="G338">
        <v>384.88819999999998</v>
      </c>
      <c r="H338">
        <v>20</v>
      </c>
      <c r="I338">
        <v>7688</v>
      </c>
      <c r="J338">
        <v>17.590420000000002</v>
      </c>
      <c r="K338">
        <v>376.238</v>
      </c>
      <c r="L338">
        <v>44.494480000000003</v>
      </c>
      <c r="M338">
        <v>8.6502470000000002</v>
      </c>
      <c r="N338">
        <v>8.8002559999999992</v>
      </c>
      <c r="O338">
        <v>8.5002379999999995</v>
      </c>
      <c r="P338">
        <v>0.165931</v>
      </c>
      <c r="Q338">
        <v>9.7473000000000004E-2</v>
      </c>
      <c r="R338">
        <v>1.459581</v>
      </c>
      <c r="S338">
        <v>0.96168500000000001</v>
      </c>
      <c r="T338">
        <v>1.000146</v>
      </c>
      <c r="U338">
        <v>21.3888</v>
      </c>
    </row>
    <row r="339" spans="1:21" x14ac:dyDescent="0.25">
      <c r="A339" t="s">
        <v>27</v>
      </c>
      <c r="B339">
        <v>6.8350999999999995E-2</v>
      </c>
      <c r="C339">
        <v>1.6805E-2</v>
      </c>
      <c r="D339">
        <v>165</v>
      </c>
      <c r="E339">
        <v>6.9031999999999996E-2</v>
      </c>
      <c r="F339">
        <v>3.7451999999999999E-2</v>
      </c>
      <c r="G339">
        <v>45.856940000000002</v>
      </c>
      <c r="H339">
        <v>20</v>
      </c>
      <c r="I339">
        <v>917</v>
      </c>
      <c r="J339">
        <v>1.061545</v>
      </c>
      <c r="K339">
        <v>22.705169999999999</v>
      </c>
      <c r="L339">
        <v>1.98071</v>
      </c>
      <c r="M339">
        <v>23.151769999999999</v>
      </c>
      <c r="N339">
        <v>24.001899999999999</v>
      </c>
      <c r="O339">
        <v>22.301639999999999</v>
      </c>
      <c r="P339">
        <v>5.6870000000000002E-3</v>
      </c>
      <c r="Q339">
        <v>5.9800000000000001E-4</v>
      </c>
      <c r="R339">
        <v>1.07283</v>
      </c>
      <c r="S339">
        <v>1.0747549999999999</v>
      </c>
      <c r="T339">
        <v>0.99143499999999996</v>
      </c>
      <c r="U339">
        <v>21.3888</v>
      </c>
    </row>
    <row r="340" spans="1:21" x14ac:dyDescent="0.25">
      <c r="A340" t="s">
        <v>28</v>
      </c>
    </row>
    <row r="341" spans="1:21" x14ac:dyDescent="0.25">
      <c r="A341" t="s">
        <v>29</v>
      </c>
    </row>
    <row r="342" spans="1:21" x14ac:dyDescent="0.25">
      <c r="A342" t="s">
        <v>30</v>
      </c>
    </row>
    <row r="343" spans="1:21" x14ac:dyDescent="0.25">
      <c r="A343" t="s">
        <v>31</v>
      </c>
    </row>
    <row r="344" spans="1:21" x14ac:dyDescent="0.25">
      <c r="A344" t="s">
        <v>32</v>
      </c>
      <c r="B344">
        <v>45.314729999999997</v>
      </c>
      <c r="E344">
        <v>45.76632</v>
      </c>
      <c r="F344">
        <v>60.675269999999998</v>
      </c>
    </row>
    <row r="345" spans="1:21" x14ac:dyDescent="0.25">
      <c r="A345" t="s">
        <v>33</v>
      </c>
      <c r="B345">
        <v>4.2</v>
      </c>
      <c r="E345">
        <v>4.2</v>
      </c>
      <c r="F345">
        <v>9.9841289999999994</v>
      </c>
    </row>
    <row r="346" spans="1:21" x14ac:dyDescent="0.25">
      <c r="A346" t="s">
        <v>34</v>
      </c>
      <c r="B346">
        <v>0.15374099999999999</v>
      </c>
      <c r="C346">
        <v>1.6778999999999999E-2</v>
      </c>
      <c r="D346">
        <v>140</v>
      </c>
      <c r="E346">
        <v>0.15527299999999999</v>
      </c>
      <c r="F346">
        <v>8.2178000000000001E-2</v>
      </c>
      <c r="G346">
        <v>110.6904</v>
      </c>
      <c r="H346">
        <v>20</v>
      </c>
      <c r="I346">
        <v>2213</v>
      </c>
      <c r="J346">
        <v>3.5011860000000001</v>
      </c>
      <c r="K346">
        <v>74.886170000000007</v>
      </c>
      <c r="L346">
        <v>3.0915439999999998</v>
      </c>
      <c r="M346">
        <v>35.804250000000003</v>
      </c>
      <c r="N346">
        <v>38.104790000000001</v>
      </c>
      <c r="O346">
        <v>33.503700000000002</v>
      </c>
      <c r="P346">
        <v>1.1653E-2</v>
      </c>
      <c r="Q346">
        <v>1.4139999999999999E-3</v>
      </c>
      <c r="R346">
        <v>1.0526450000000001</v>
      </c>
      <c r="S346">
        <v>1.0483739999999999</v>
      </c>
      <c r="T346">
        <v>0.98542300000000005</v>
      </c>
      <c r="U346">
        <v>21.3888</v>
      </c>
    </row>
    <row r="347" spans="1:21" x14ac:dyDescent="0.25">
      <c r="A347" t="s">
        <v>35</v>
      </c>
      <c r="B347">
        <v>99.054699999999997</v>
      </c>
      <c r="E347">
        <v>100</v>
      </c>
      <c r="F347">
        <v>100</v>
      </c>
    </row>
    <row r="348" spans="1:21" x14ac:dyDescent="0.25">
      <c r="A348" t="s">
        <v>36</v>
      </c>
      <c r="B348" t="s">
        <v>37</v>
      </c>
    </row>
    <row r="349" spans="1:21" x14ac:dyDescent="0.25">
      <c r="A349" t="s">
        <v>38</v>
      </c>
      <c r="B349">
        <v>0.734626</v>
      </c>
    </row>
    <row r="350" spans="1:21" x14ac:dyDescent="0.25">
      <c r="A350" t="s">
        <v>39</v>
      </c>
      <c r="B350">
        <v>54.571390000000001</v>
      </c>
    </row>
    <row r="351" spans="1:21" x14ac:dyDescent="0.25">
      <c r="A351" t="s">
        <v>40</v>
      </c>
      <c r="B351">
        <v>16.16649</v>
      </c>
    </row>
    <row r="352" spans="1:21" x14ac:dyDescent="0.25">
      <c r="A352" t="s">
        <v>41</v>
      </c>
      <c r="B352">
        <v>1.114061</v>
      </c>
    </row>
    <row r="353" spans="1:21" x14ac:dyDescent="0.25">
      <c r="A353" t="s">
        <v>42</v>
      </c>
      <c r="B353">
        <v>14.51413</v>
      </c>
    </row>
    <row r="354" spans="1:21" x14ac:dyDescent="0.25">
      <c r="A354" t="s">
        <v>43</v>
      </c>
      <c r="B354">
        <v>8.2336000000000006E-2</v>
      </c>
    </row>
    <row r="355" spans="1:21" x14ac:dyDescent="0.25">
      <c r="A355" t="s">
        <v>44</v>
      </c>
    </row>
    <row r="356" spans="1:21" x14ac:dyDescent="0.25">
      <c r="A356" t="s">
        <v>45</v>
      </c>
    </row>
    <row r="357" spans="1:21" x14ac:dyDescent="0.25">
      <c r="A357" t="s">
        <v>46</v>
      </c>
    </row>
    <row r="358" spans="1:21" x14ac:dyDescent="0.25">
      <c r="A358" t="s">
        <v>47</v>
      </c>
    </row>
    <row r="359" spans="1:21" x14ac:dyDescent="0.25">
      <c r="A359" t="s">
        <v>48</v>
      </c>
      <c r="B359">
        <v>11.656549999999999</v>
      </c>
    </row>
    <row r="360" spans="1:21" x14ac:dyDescent="0.25">
      <c r="A360" t="s">
        <v>49</v>
      </c>
      <c r="B360">
        <v>0.215115</v>
      </c>
    </row>
    <row r="361" spans="1:21" x14ac:dyDescent="0.25">
      <c r="A361" t="s">
        <v>35</v>
      </c>
      <c r="B361">
        <v>99.054699999999997</v>
      </c>
    </row>
    <row r="363" spans="1:21" x14ac:dyDescent="0.25">
      <c r="B363" t="s">
        <v>61</v>
      </c>
    </row>
    <row r="364" spans="1:21" x14ac:dyDescent="0.25">
      <c r="A364" t="s">
        <v>22</v>
      </c>
      <c r="B364">
        <v>0.54522599999999999</v>
      </c>
      <c r="C364">
        <v>4.8662999999999998E-2</v>
      </c>
      <c r="D364">
        <v>247</v>
      </c>
      <c r="E364">
        <v>0.54334199999999999</v>
      </c>
      <c r="F364">
        <v>0.50175199999999998</v>
      </c>
      <c r="G364">
        <v>86.474670000000003</v>
      </c>
      <c r="H364">
        <v>20</v>
      </c>
      <c r="I364">
        <v>1729</v>
      </c>
      <c r="J364">
        <v>3.5973869999999999</v>
      </c>
      <c r="K364">
        <v>77.174379999999999</v>
      </c>
      <c r="L364">
        <v>9.2980549999999997</v>
      </c>
      <c r="M364">
        <v>9.3002970000000005</v>
      </c>
      <c r="N364">
        <v>11.20041</v>
      </c>
      <c r="O364">
        <v>7.4001809999999999</v>
      </c>
      <c r="P364">
        <v>5.3870000000000001E-2</v>
      </c>
      <c r="Q364">
        <v>2.6480000000000002E-3</v>
      </c>
      <c r="R364">
        <v>1.007614</v>
      </c>
      <c r="S364">
        <v>2.0501550000000002</v>
      </c>
      <c r="T364">
        <v>1.0029619999999999</v>
      </c>
      <c r="U364">
        <v>21.4529</v>
      </c>
    </row>
    <row r="365" spans="1:21" x14ac:dyDescent="0.25">
      <c r="A365" t="s">
        <v>23</v>
      </c>
      <c r="B365">
        <v>26.095459999999999</v>
      </c>
      <c r="C365">
        <v>0.37085600000000002</v>
      </c>
      <c r="D365">
        <v>275</v>
      </c>
      <c r="E365">
        <v>26.005310000000001</v>
      </c>
      <c r="F365">
        <v>19.657620000000001</v>
      </c>
      <c r="G365">
        <v>10916.06</v>
      </c>
      <c r="H365">
        <v>20</v>
      </c>
      <c r="I365">
        <v>210730</v>
      </c>
      <c r="J365">
        <v>504.17540000000002</v>
      </c>
      <c r="K365">
        <v>10816.02</v>
      </c>
      <c r="L365">
        <v>109.1242</v>
      </c>
      <c r="M365">
        <v>100.0333</v>
      </c>
      <c r="N365">
        <v>90.326920000000001</v>
      </c>
      <c r="O365">
        <v>109.7397</v>
      </c>
      <c r="P365">
        <v>1.5106109999999999</v>
      </c>
      <c r="Q365">
        <v>0.20002900000000001</v>
      </c>
      <c r="R365">
        <v>1.002707</v>
      </c>
      <c r="S365">
        <v>1.3022499999999999</v>
      </c>
      <c r="T365">
        <v>0.99961299999999997</v>
      </c>
      <c r="U365">
        <v>21.4529</v>
      </c>
    </row>
    <row r="366" spans="1:21" x14ac:dyDescent="0.25">
      <c r="A366" t="s">
        <v>24</v>
      </c>
      <c r="B366">
        <v>8.4900230000000008</v>
      </c>
      <c r="C366">
        <v>0.12176099999999999</v>
      </c>
      <c r="D366">
        <v>193</v>
      </c>
      <c r="E366">
        <v>8.4606929999999991</v>
      </c>
      <c r="F366">
        <v>6.6571790000000002</v>
      </c>
      <c r="G366">
        <v>3251.672</v>
      </c>
      <c r="H366">
        <v>20</v>
      </c>
      <c r="I366">
        <v>64343</v>
      </c>
      <c r="J366">
        <v>149.65880000000001</v>
      </c>
      <c r="K366">
        <v>3210.616</v>
      </c>
      <c r="L366">
        <v>79.201390000000004</v>
      </c>
      <c r="M366">
        <v>41.05574</v>
      </c>
      <c r="N366">
        <v>48.407730000000001</v>
      </c>
      <c r="O366">
        <v>33.703749999999999</v>
      </c>
      <c r="P366">
        <v>0.42075899999999999</v>
      </c>
      <c r="Q366">
        <v>6.0951999999999999E-2</v>
      </c>
      <c r="R366">
        <v>1.026411</v>
      </c>
      <c r="S366">
        <v>1.369543</v>
      </c>
      <c r="T366">
        <v>1.0004379999999999</v>
      </c>
      <c r="U366">
        <v>21.4529</v>
      </c>
    </row>
    <row r="367" spans="1:21" x14ac:dyDescent="0.25">
      <c r="A367" t="s">
        <v>25</v>
      </c>
      <c r="B367">
        <v>0.94944600000000001</v>
      </c>
      <c r="C367">
        <v>6.8178000000000002E-2</v>
      </c>
      <c r="D367">
        <v>504</v>
      </c>
      <c r="E367">
        <v>0.94616699999999998</v>
      </c>
      <c r="F367">
        <v>0.23502600000000001</v>
      </c>
      <c r="G367">
        <v>175.2012</v>
      </c>
      <c r="H367">
        <v>20</v>
      </c>
      <c r="I367">
        <v>3502</v>
      </c>
      <c r="J367">
        <v>6.7542479999999996</v>
      </c>
      <c r="K367">
        <v>144.8982</v>
      </c>
      <c r="L367">
        <v>5.7816409999999996</v>
      </c>
      <c r="M367">
        <v>30.30303</v>
      </c>
      <c r="N367">
        <v>0</v>
      </c>
      <c r="O367">
        <v>30.30303</v>
      </c>
      <c r="P367">
        <v>2.5257999999999999E-2</v>
      </c>
      <c r="Q367">
        <v>6.4270000000000004E-3</v>
      </c>
      <c r="R367">
        <v>1.29779</v>
      </c>
      <c r="S367">
        <v>1.139084</v>
      </c>
      <c r="T367">
        <v>1.003301</v>
      </c>
      <c r="U367">
        <v>21.4529</v>
      </c>
    </row>
    <row r="368" spans="1:21" x14ac:dyDescent="0.25">
      <c r="A368" t="s">
        <v>26</v>
      </c>
      <c r="B368">
        <v>13.857950000000001</v>
      </c>
      <c r="C368">
        <v>0.61565300000000001</v>
      </c>
      <c r="D368">
        <v>1310</v>
      </c>
      <c r="E368">
        <v>13.810079999999999</v>
      </c>
      <c r="F368">
        <v>2.2059959999999998</v>
      </c>
      <c r="G368">
        <v>392.0566</v>
      </c>
      <c r="H368">
        <v>20</v>
      </c>
      <c r="I368">
        <v>7831</v>
      </c>
      <c r="J368">
        <v>17.811399999999999</v>
      </c>
      <c r="K368">
        <v>382.10629999999998</v>
      </c>
      <c r="L368">
        <v>39.40137</v>
      </c>
      <c r="M368">
        <v>9.950329</v>
      </c>
      <c r="N368">
        <v>10.800380000000001</v>
      </c>
      <c r="O368">
        <v>9.1002729999999996</v>
      </c>
      <c r="P368">
        <v>0.168016</v>
      </c>
      <c r="Q368">
        <v>9.8696999999999993E-2</v>
      </c>
      <c r="R368">
        <v>1.460021</v>
      </c>
      <c r="S368">
        <v>0.96170100000000003</v>
      </c>
      <c r="T368">
        <v>1.000146</v>
      </c>
      <c r="U368">
        <v>21.4529</v>
      </c>
    </row>
    <row r="369" spans="1:21" x14ac:dyDescent="0.25">
      <c r="A369" t="s">
        <v>27</v>
      </c>
      <c r="B369">
        <v>6.5457000000000001E-2</v>
      </c>
      <c r="C369">
        <v>1.6875999999999999E-2</v>
      </c>
      <c r="D369">
        <v>168</v>
      </c>
      <c r="E369">
        <v>6.5230999999999997E-2</v>
      </c>
      <c r="F369">
        <v>3.542E-2</v>
      </c>
      <c r="G369">
        <v>45.906950000000002</v>
      </c>
      <c r="H369">
        <v>20</v>
      </c>
      <c r="I369">
        <v>918</v>
      </c>
      <c r="J369">
        <v>1.0164139999999999</v>
      </c>
      <c r="K369">
        <v>21.805029999999999</v>
      </c>
      <c r="L369">
        <v>1.904701</v>
      </c>
      <c r="M369">
        <v>24.10192</v>
      </c>
      <c r="N369">
        <v>24.201930000000001</v>
      </c>
      <c r="O369">
        <v>24.001899999999999</v>
      </c>
      <c r="P369">
        <v>5.4450000000000002E-3</v>
      </c>
      <c r="Q369">
        <v>5.7300000000000005E-4</v>
      </c>
      <c r="R369">
        <v>1.073143</v>
      </c>
      <c r="S369">
        <v>1.0746739999999999</v>
      </c>
      <c r="T369">
        <v>0.99140499999999998</v>
      </c>
      <c r="U369">
        <v>21.4529</v>
      </c>
    </row>
    <row r="370" spans="1:21" x14ac:dyDescent="0.25">
      <c r="A370" t="s">
        <v>28</v>
      </c>
    </row>
    <row r="371" spans="1:21" x14ac:dyDescent="0.25">
      <c r="A371" t="s">
        <v>29</v>
      </c>
    </row>
    <row r="372" spans="1:21" x14ac:dyDescent="0.25">
      <c r="A372" t="s">
        <v>30</v>
      </c>
    </row>
    <row r="373" spans="1:21" x14ac:dyDescent="0.25">
      <c r="A373" t="s">
        <v>31</v>
      </c>
    </row>
    <row r="374" spans="1:21" x14ac:dyDescent="0.25">
      <c r="A374" t="s">
        <v>32</v>
      </c>
      <c r="B374">
        <v>45.941609999999997</v>
      </c>
      <c r="E374">
        <v>45.782899999999998</v>
      </c>
      <c r="F374">
        <v>60.748550000000002</v>
      </c>
    </row>
    <row r="375" spans="1:21" x14ac:dyDescent="0.25">
      <c r="A375" t="s">
        <v>33</v>
      </c>
      <c r="B375">
        <v>4.2</v>
      </c>
      <c r="E375">
        <v>4.2</v>
      </c>
      <c r="F375">
        <v>9.8597859999999997</v>
      </c>
    </row>
    <row r="376" spans="1:21" x14ac:dyDescent="0.25">
      <c r="A376" t="s">
        <v>34</v>
      </c>
      <c r="B376">
        <v>0.18692</v>
      </c>
      <c r="C376">
        <v>1.7572000000000001E-2</v>
      </c>
      <c r="D376">
        <v>138</v>
      </c>
      <c r="E376">
        <v>0.186275</v>
      </c>
      <c r="F376">
        <v>9.8668000000000006E-2</v>
      </c>
      <c r="G376">
        <v>126.05240000000001</v>
      </c>
      <c r="H376">
        <v>20</v>
      </c>
      <c r="I376">
        <v>2520</v>
      </c>
      <c r="J376">
        <v>4.2557609999999997</v>
      </c>
      <c r="K376">
        <v>91.298419999999993</v>
      </c>
      <c r="L376">
        <v>3.6269900000000002</v>
      </c>
      <c r="M376">
        <v>34.753999999999998</v>
      </c>
      <c r="N376">
        <v>37.004519999999999</v>
      </c>
      <c r="O376">
        <v>32.503489999999999</v>
      </c>
      <c r="P376">
        <v>1.4164E-2</v>
      </c>
      <c r="Q376">
        <v>1.719E-3</v>
      </c>
      <c r="R376">
        <v>1.052956</v>
      </c>
      <c r="S376">
        <v>1.0483009999999999</v>
      </c>
      <c r="T376">
        <v>0.98543999999999998</v>
      </c>
      <c r="U376">
        <v>21.4529</v>
      </c>
    </row>
    <row r="377" spans="1:21" x14ac:dyDescent="0.25">
      <c r="A377" t="s">
        <v>35</v>
      </c>
      <c r="B377">
        <v>100.3321</v>
      </c>
      <c r="E377">
        <v>100</v>
      </c>
      <c r="F377">
        <v>100</v>
      </c>
    </row>
    <row r="378" spans="1:21" x14ac:dyDescent="0.25">
      <c r="A378" t="s">
        <v>36</v>
      </c>
      <c r="B378" t="s">
        <v>37</v>
      </c>
    </row>
    <row r="379" spans="1:21" x14ac:dyDescent="0.25">
      <c r="A379" t="s">
        <v>38</v>
      </c>
      <c r="B379">
        <v>0.73495299999999997</v>
      </c>
    </row>
    <row r="380" spans="1:21" x14ac:dyDescent="0.25">
      <c r="A380" t="s">
        <v>39</v>
      </c>
      <c r="B380">
        <v>55.827939999999998</v>
      </c>
    </row>
    <row r="381" spans="1:21" x14ac:dyDescent="0.25">
      <c r="A381" t="s">
        <v>40</v>
      </c>
      <c r="B381">
        <v>16.04185</v>
      </c>
    </row>
    <row r="382" spans="1:21" x14ac:dyDescent="0.25">
      <c r="A382" t="s">
        <v>41</v>
      </c>
      <c r="B382">
        <v>1.0383169999999999</v>
      </c>
    </row>
    <row r="383" spans="1:21" x14ac:dyDescent="0.25">
      <c r="A383" t="s">
        <v>42</v>
      </c>
      <c r="B383">
        <v>14.69211</v>
      </c>
    </row>
    <row r="384" spans="1:21" x14ac:dyDescent="0.25">
      <c r="A384" t="s">
        <v>43</v>
      </c>
      <c r="B384">
        <v>7.8850000000000003E-2</v>
      </c>
    </row>
    <row r="385" spans="1:21" x14ac:dyDescent="0.25">
      <c r="A385" t="s">
        <v>44</v>
      </c>
    </row>
    <row r="386" spans="1:21" x14ac:dyDescent="0.25">
      <c r="A386" t="s">
        <v>45</v>
      </c>
    </row>
    <row r="387" spans="1:21" x14ac:dyDescent="0.25">
      <c r="A387" t="s">
        <v>46</v>
      </c>
    </row>
    <row r="388" spans="1:21" x14ac:dyDescent="0.25">
      <c r="A388" t="s">
        <v>47</v>
      </c>
    </row>
    <row r="389" spans="1:21" x14ac:dyDescent="0.25">
      <c r="A389" t="s">
        <v>48</v>
      </c>
      <c r="B389">
        <v>11.656549999999999</v>
      </c>
    </row>
    <row r="390" spans="1:21" x14ac:dyDescent="0.25">
      <c r="A390" t="s">
        <v>49</v>
      </c>
      <c r="B390">
        <v>0.26153900000000002</v>
      </c>
    </row>
    <row r="391" spans="1:21" x14ac:dyDescent="0.25">
      <c r="A391" t="s">
        <v>35</v>
      </c>
      <c r="B391">
        <v>100.3321</v>
      </c>
    </row>
    <row r="393" spans="1:21" x14ac:dyDescent="0.25">
      <c r="B393" t="s">
        <v>62</v>
      </c>
    </row>
    <row r="394" spans="1:21" x14ac:dyDescent="0.25">
      <c r="A394" t="s">
        <v>22</v>
      </c>
      <c r="B394">
        <v>0.55943500000000002</v>
      </c>
      <c r="C394">
        <v>4.972E-2</v>
      </c>
      <c r="D394">
        <v>261</v>
      </c>
      <c r="E394">
        <v>0.56000399999999995</v>
      </c>
      <c r="F394">
        <v>0.51573000000000002</v>
      </c>
      <c r="G394">
        <v>89.876649999999998</v>
      </c>
      <c r="H394">
        <v>20</v>
      </c>
      <c r="I394">
        <v>1797</v>
      </c>
      <c r="J394">
        <v>3.6963379999999999</v>
      </c>
      <c r="K394">
        <v>79.376270000000005</v>
      </c>
      <c r="L394">
        <v>8.5593749999999993</v>
      </c>
      <c r="M394">
        <v>10.50038</v>
      </c>
      <c r="N394">
        <v>12.400510000000001</v>
      </c>
      <c r="O394">
        <v>8.6002449999999993</v>
      </c>
      <c r="P394">
        <v>5.5350999999999997E-2</v>
      </c>
      <c r="Q394">
        <v>2.7209999999999999E-3</v>
      </c>
      <c r="R394">
        <v>1.0084150000000001</v>
      </c>
      <c r="S394">
        <v>2.0456500000000002</v>
      </c>
      <c r="T394">
        <v>1.002945</v>
      </c>
      <c r="U394">
        <v>21.474299999999999</v>
      </c>
    </row>
    <row r="395" spans="1:21" x14ac:dyDescent="0.25">
      <c r="A395" t="s">
        <v>23</v>
      </c>
      <c r="B395">
        <v>26.04813</v>
      </c>
      <c r="C395">
        <v>0.37020599999999998</v>
      </c>
      <c r="D395">
        <v>270</v>
      </c>
      <c r="E395">
        <v>26.074629999999999</v>
      </c>
      <c r="F395">
        <v>19.65635</v>
      </c>
      <c r="G395">
        <v>10900.01</v>
      </c>
      <c r="H395">
        <v>20</v>
      </c>
      <c r="I395">
        <v>210431</v>
      </c>
      <c r="J395">
        <v>503.08409999999998</v>
      </c>
      <c r="K395">
        <v>10803.38</v>
      </c>
      <c r="L395">
        <v>112.8002</v>
      </c>
      <c r="M395">
        <v>96.63109</v>
      </c>
      <c r="N395">
        <v>87.325159999999997</v>
      </c>
      <c r="O395">
        <v>105.937</v>
      </c>
      <c r="P395">
        <v>1.507341</v>
      </c>
      <c r="Q395">
        <v>0.199596</v>
      </c>
      <c r="R395">
        <v>1.00352</v>
      </c>
      <c r="S395">
        <v>1.3011600000000001</v>
      </c>
      <c r="T395">
        <v>0.99962200000000001</v>
      </c>
      <c r="U395">
        <v>21.474299999999999</v>
      </c>
    </row>
    <row r="396" spans="1:21" x14ac:dyDescent="0.25">
      <c r="A396" t="s">
        <v>24</v>
      </c>
      <c r="B396">
        <v>8.5020679999999995</v>
      </c>
      <c r="C396">
        <v>0.121838</v>
      </c>
      <c r="D396">
        <v>197</v>
      </c>
      <c r="E396">
        <v>8.5107169999999996</v>
      </c>
      <c r="F396">
        <v>6.6783070000000002</v>
      </c>
      <c r="G396">
        <v>3263.625</v>
      </c>
      <c r="H396">
        <v>20</v>
      </c>
      <c r="I396">
        <v>64577</v>
      </c>
      <c r="J396">
        <v>149.9871</v>
      </c>
      <c r="K396">
        <v>3220.8679999999999</v>
      </c>
      <c r="L396">
        <v>76.330749999999995</v>
      </c>
      <c r="M396">
        <v>42.756349999999998</v>
      </c>
      <c r="N396">
        <v>52.60913</v>
      </c>
      <c r="O396">
        <v>32.903570000000002</v>
      </c>
      <c r="P396">
        <v>0.421682</v>
      </c>
      <c r="Q396">
        <v>6.1086000000000001E-2</v>
      </c>
      <c r="R396">
        <v>1.027237</v>
      </c>
      <c r="S396">
        <v>1.3672709999999999</v>
      </c>
      <c r="T396">
        <v>1.0004029999999999</v>
      </c>
      <c r="U396">
        <v>21.474299999999999</v>
      </c>
    </row>
    <row r="397" spans="1:21" x14ac:dyDescent="0.25">
      <c r="A397" t="s">
        <v>25</v>
      </c>
      <c r="B397">
        <v>0.91578000000000004</v>
      </c>
      <c r="C397">
        <v>6.9153000000000006E-2</v>
      </c>
      <c r="D397">
        <v>539</v>
      </c>
      <c r="E397">
        <v>0.91671199999999997</v>
      </c>
      <c r="F397">
        <v>0.22708999999999999</v>
      </c>
      <c r="G397">
        <v>175.45150000000001</v>
      </c>
      <c r="H397">
        <v>20</v>
      </c>
      <c r="I397">
        <v>3507</v>
      </c>
      <c r="J397">
        <v>6.5402589999999998</v>
      </c>
      <c r="K397">
        <v>140.44749999999999</v>
      </c>
      <c r="L397">
        <v>5.012321</v>
      </c>
      <c r="M397">
        <v>35.004040000000003</v>
      </c>
      <c r="N397">
        <v>0</v>
      </c>
      <c r="O397">
        <v>35.004040000000003</v>
      </c>
      <c r="P397">
        <v>2.4458000000000001E-2</v>
      </c>
      <c r="Q397">
        <v>6.1999999999999998E-3</v>
      </c>
      <c r="R397">
        <v>1.2988390000000001</v>
      </c>
      <c r="S397">
        <v>1.1380999999999999</v>
      </c>
      <c r="T397">
        <v>1.003309</v>
      </c>
      <c r="U397">
        <v>21.474299999999999</v>
      </c>
    </row>
    <row r="398" spans="1:21" x14ac:dyDescent="0.25">
      <c r="A398" t="s">
        <v>26</v>
      </c>
      <c r="B398">
        <v>13.58628</v>
      </c>
      <c r="C398">
        <v>0.60802500000000004</v>
      </c>
      <c r="D398">
        <v>1342</v>
      </c>
      <c r="E398">
        <v>13.600099999999999</v>
      </c>
      <c r="F398">
        <v>2.1665390000000002</v>
      </c>
      <c r="G398">
        <v>385.08870000000002</v>
      </c>
      <c r="H398">
        <v>20</v>
      </c>
      <c r="I398">
        <v>7692</v>
      </c>
      <c r="J398">
        <v>17.445900000000002</v>
      </c>
      <c r="K398">
        <v>374.63839999999999</v>
      </c>
      <c r="L398">
        <v>36.849330000000002</v>
      </c>
      <c r="M398">
        <v>10.45036</v>
      </c>
      <c r="N398">
        <v>10.200340000000001</v>
      </c>
      <c r="O398">
        <v>10.700379999999999</v>
      </c>
      <c r="P398">
        <v>0.16456799999999999</v>
      </c>
      <c r="Q398">
        <v>9.6671999999999994E-2</v>
      </c>
      <c r="R398">
        <v>1.4613290000000001</v>
      </c>
      <c r="S398">
        <v>0.96154300000000004</v>
      </c>
      <c r="T398">
        <v>1.000146</v>
      </c>
      <c r="U398">
        <v>21.474299999999999</v>
      </c>
    </row>
    <row r="399" spans="1:21" x14ac:dyDescent="0.25">
      <c r="A399" t="s">
        <v>27</v>
      </c>
      <c r="B399">
        <v>6.2294000000000002E-2</v>
      </c>
      <c r="C399">
        <v>1.6402E-2</v>
      </c>
      <c r="D399">
        <v>163</v>
      </c>
      <c r="E399">
        <v>6.2357000000000003E-2</v>
      </c>
      <c r="F399">
        <v>3.3766999999999998E-2</v>
      </c>
      <c r="G399">
        <v>43.456229999999998</v>
      </c>
      <c r="H399">
        <v>20</v>
      </c>
      <c r="I399">
        <v>869</v>
      </c>
      <c r="J399">
        <v>0.96648199999999995</v>
      </c>
      <c r="K399">
        <v>20.754519999999999</v>
      </c>
      <c r="L399">
        <v>1.9142269999999999</v>
      </c>
      <c r="M399">
        <v>22.701709999999999</v>
      </c>
      <c r="N399">
        <v>23.801870000000001</v>
      </c>
      <c r="O399">
        <v>21.60154</v>
      </c>
      <c r="P399">
        <v>5.1780000000000003E-3</v>
      </c>
      <c r="Q399">
        <v>5.4500000000000002E-4</v>
      </c>
      <c r="R399">
        <v>1.0740609999999999</v>
      </c>
      <c r="S399">
        <v>1.0744880000000001</v>
      </c>
      <c r="T399">
        <v>0.99155800000000005</v>
      </c>
      <c r="U399">
        <v>21.474299999999999</v>
      </c>
    </row>
    <row r="400" spans="1:21" x14ac:dyDescent="0.25">
      <c r="A400" t="s">
        <v>28</v>
      </c>
    </row>
    <row r="401" spans="1:21" x14ac:dyDescent="0.25">
      <c r="A401" t="s">
        <v>29</v>
      </c>
    </row>
    <row r="402" spans="1:21" x14ac:dyDescent="0.25">
      <c r="A402" t="s">
        <v>30</v>
      </c>
    </row>
    <row r="403" spans="1:21" x14ac:dyDescent="0.25">
      <c r="A403" t="s">
        <v>31</v>
      </c>
    </row>
    <row r="404" spans="1:21" x14ac:dyDescent="0.25">
      <c r="A404" t="s">
        <v>32</v>
      </c>
      <c r="B404">
        <v>45.871360000000003</v>
      </c>
      <c r="E404">
        <v>45.918030000000002</v>
      </c>
      <c r="F404">
        <v>60.761969999999998</v>
      </c>
    </row>
    <row r="405" spans="1:21" x14ac:dyDescent="0.25">
      <c r="A405" t="s">
        <v>33</v>
      </c>
      <c r="B405">
        <v>4.2</v>
      </c>
      <c r="E405">
        <v>4.2</v>
      </c>
      <c r="F405">
        <v>9.8770670000000003</v>
      </c>
    </row>
    <row r="406" spans="1:21" x14ac:dyDescent="0.25">
      <c r="A406" t="s">
        <v>34</v>
      </c>
      <c r="B406">
        <v>0.1573</v>
      </c>
      <c r="C406">
        <v>1.6695000000000002E-2</v>
      </c>
      <c r="D406">
        <v>137</v>
      </c>
      <c r="E406">
        <v>0.15745999999999999</v>
      </c>
      <c r="F406">
        <v>8.3178000000000002E-2</v>
      </c>
      <c r="G406">
        <v>111.29089999999999</v>
      </c>
      <c r="H406">
        <v>20</v>
      </c>
      <c r="I406">
        <v>2225</v>
      </c>
      <c r="J406">
        <v>3.578087</v>
      </c>
      <c r="K406">
        <v>76.836920000000006</v>
      </c>
      <c r="L406">
        <v>3.2301350000000002</v>
      </c>
      <c r="M406">
        <v>34.45393</v>
      </c>
      <c r="N406">
        <v>36.604419999999998</v>
      </c>
      <c r="O406">
        <v>32.303440000000002</v>
      </c>
      <c r="P406">
        <v>1.1908999999999999E-2</v>
      </c>
      <c r="Q406">
        <v>1.4450000000000001E-3</v>
      </c>
      <c r="R406">
        <v>1.0538689999999999</v>
      </c>
      <c r="S406">
        <v>1.0481469999999999</v>
      </c>
      <c r="T406">
        <v>0.98563000000000001</v>
      </c>
      <c r="U406">
        <v>21.474299999999999</v>
      </c>
    </row>
    <row r="407" spans="1:21" x14ac:dyDescent="0.25">
      <c r="A407" t="s">
        <v>35</v>
      </c>
      <c r="B407">
        <v>99.902630000000002</v>
      </c>
      <c r="E407">
        <v>100</v>
      </c>
      <c r="F407">
        <v>100</v>
      </c>
    </row>
    <row r="408" spans="1:21" x14ac:dyDescent="0.25">
      <c r="A408" t="s">
        <v>36</v>
      </c>
      <c r="B408" t="s">
        <v>37</v>
      </c>
    </row>
    <row r="409" spans="1:21" x14ac:dyDescent="0.25">
      <c r="A409" t="s">
        <v>38</v>
      </c>
      <c r="B409">
        <v>0.75410600000000005</v>
      </c>
    </row>
    <row r="410" spans="1:21" x14ac:dyDescent="0.25">
      <c r="A410" t="s">
        <v>39</v>
      </c>
      <c r="B410">
        <v>55.726680000000002</v>
      </c>
    </row>
    <row r="411" spans="1:21" x14ac:dyDescent="0.25">
      <c r="A411" t="s">
        <v>40</v>
      </c>
      <c r="B411">
        <v>16.064599999999999</v>
      </c>
    </row>
    <row r="412" spans="1:21" x14ac:dyDescent="0.25">
      <c r="A412" t="s">
        <v>41</v>
      </c>
      <c r="B412">
        <v>1.0014989999999999</v>
      </c>
    </row>
    <row r="413" spans="1:21" x14ac:dyDescent="0.25">
      <c r="A413" t="s">
        <v>42</v>
      </c>
      <c r="B413">
        <v>14.40408</v>
      </c>
    </row>
    <row r="414" spans="1:21" x14ac:dyDescent="0.25">
      <c r="A414" t="s">
        <v>43</v>
      </c>
      <c r="B414">
        <v>7.5039999999999996E-2</v>
      </c>
    </row>
    <row r="415" spans="1:21" x14ac:dyDescent="0.25">
      <c r="A415" t="s">
        <v>44</v>
      </c>
    </row>
    <row r="416" spans="1:21" x14ac:dyDescent="0.25">
      <c r="A416" t="s">
        <v>45</v>
      </c>
    </row>
    <row r="417" spans="1:21" x14ac:dyDescent="0.25">
      <c r="A417" t="s">
        <v>46</v>
      </c>
    </row>
    <row r="418" spans="1:21" x14ac:dyDescent="0.25">
      <c r="A418" t="s">
        <v>47</v>
      </c>
    </row>
    <row r="419" spans="1:21" x14ac:dyDescent="0.25">
      <c r="A419" t="s">
        <v>48</v>
      </c>
      <c r="B419">
        <v>11.656549999999999</v>
      </c>
    </row>
    <row r="420" spans="1:21" x14ac:dyDescent="0.25">
      <c r="A420" t="s">
        <v>49</v>
      </c>
      <c r="B420">
        <v>0.22009300000000001</v>
      </c>
    </row>
    <row r="421" spans="1:21" x14ac:dyDescent="0.25">
      <c r="A421" t="s">
        <v>35</v>
      </c>
      <c r="B421">
        <v>99.902649999999994</v>
      </c>
    </row>
    <row r="423" spans="1:21" x14ac:dyDescent="0.25">
      <c r="B423" t="s">
        <v>63</v>
      </c>
    </row>
    <row r="424" spans="1:21" x14ac:dyDescent="0.25">
      <c r="A424" t="s">
        <v>22</v>
      </c>
      <c r="B424">
        <v>0.51430299999999995</v>
      </c>
      <c r="C424">
        <v>4.9743000000000002E-2</v>
      </c>
      <c r="D424">
        <v>274</v>
      </c>
      <c r="E424">
        <v>0.51823300000000005</v>
      </c>
      <c r="F424">
        <v>0.47731499999999999</v>
      </c>
      <c r="G424">
        <v>77.2697</v>
      </c>
      <c r="H424">
        <v>20</v>
      </c>
      <c r="I424">
        <v>1545</v>
      </c>
      <c r="J424">
        <v>3.3963220000000001</v>
      </c>
      <c r="K424">
        <v>67.419370000000001</v>
      </c>
      <c r="L424">
        <v>7.8443810000000003</v>
      </c>
      <c r="M424">
        <v>9.8503249999999998</v>
      </c>
      <c r="N424">
        <v>11.000400000000001</v>
      </c>
      <c r="O424">
        <v>8.7002500000000005</v>
      </c>
      <c r="P424">
        <v>5.0859000000000001E-2</v>
      </c>
      <c r="Q424">
        <v>2.5000000000000001E-3</v>
      </c>
      <c r="R424">
        <v>1.0081070000000001</v>
      </c>
      <c r="S424">
        <v>2.0473349999999999</v>
      </c>
      <c r="T424">
        <v>1.002947</v>
      </c>
      <c r="U424">
        <v>19.8507</v>
      </c>
    </row>
    <row r="425" spans="1:21" x14ac:dyDescent="0.25">
      <c r="A425" t="s">
        <v>23</v>
      </c>
      <c r="B425">
        <v>25.783149999999999</v>
      </c>
      <c r="C425">
        <v>0.37007299999999999</v>
      </c>
      <c r="D425">
        <v>288</v>
      </c>
      <c r="E425">
        <v>25.980129999999999</v>
      </c>
      <c r="F425">
        <v>19.587309999999999</v>
      </c>
      <c r="G425">
        <v>9969.866</v>
      </c>
      <c r="H425">
        <v>20</v>
      </c>
      <c r="I425">
        <v>193046</v>
      </c>
      <c r="J425">
        <v>497.5385</v>
      </c>
      <c r="K425">
        <v>9876.4869999999992</v>
      </c>
      <c r="L425">
        <v>106.7679</v>
      </c>
      <c r="M425">
        <v>93.378839999999997</v>
      </c>
      <c r="N425">
        <v>88.725970000000004</v>
      </c>
      <c r="O425">
        <v>98.031700000000001</v>
      </c>
      <c r="P425">
        <v>1.4907250000000001</v>
      </c>
      <c r="Q425">
        <v>0.19739599999999999</v>
      </c>
      <c r="R425">
        <v>1.003207</v>
      </c>
      <c r="S425">
        <v>1.3019879999999999</v>
      </c>
      <c r="T425">
        <v>0.99961999999999995</v>
      </c>
      <c r="U425">
        <v>19.8507</v>
      </c>
    </row>
    <row r="426" spans="1:21" x14ac:dyDescent="0.25">
      <c r="A426" t="s">
        <v>24</v>
      </c>
      <c r="B426">
        <v>8.4964899999999997</v>
      </c>
      <c r="C426">
        <v>0.12524399999999999</v>
      </c>
      <c r="D426">
        <v>206</v>
      </c>
      <c r="E426">
        <v>8.5614019999999993</v>
      </c>
      <c r="F426">
        <v>6.7188290000000004</v>
      </c>
      <c r="G426">
        <v>3014.9</v>
      </c>
      <c r="H426">
        <v>20</v>
      </c>
      <c r="I426">
        <v>59704</v>
      </c>
      <c r="J426">
        <v>149.85839999999999</v>
      </c>
      <c r="K426">
        <v>2974.7950000000001</v>
      </c>
      <c r="L426">
        <v>75.174239999999998</v>
      </c>
      <c r="M426">
        <v>40.105499999999999</v>
      </c>
      <c r="N426">
        <v>47.607480000000002</v>
      </c>
      <c r="O426">
        <v>32.60351</v>
      </c>
      <c r="P426">
        <v>0.42131999999999997</v>
      </c>
      <c r="Q426">
        <v>6.1032999999999997E-2</v>
      </c>
      <c r="R426">
        <v>1.0269189999999999</v>
      </c>
      <c r="S426">
        <v>1.3676870000000001</v>
      </c>
      <c r="T426">
        <v>1.000435</v>
      </c>
      <c r="U426">
        <v>19.8507</v>
      </c>
    </row>
    <row r="427" spans="1:21" x14ac:dyDescent="0.25">
      <c r="A427" t="s">
        <v>25</v>
      </c>
      <c r="B427">
        <v>0.95275699999999997</v>
      </c>
      <c r="C427">
        <v>7.3635999999999993E-2</v>
      </c>
      <c r="D427">
        <v>575</v>
      </c>
      <c r="E427">
        <v>0.960036</v>
      </c>
      <c r="F427">
        <v>0.237849</v>
      </c>
      <c r="G427">
        <v>168.04310000000001</v>
      </c>
      <c r="H427">
        <v>20</v>
      </c>
      <c r="I427">
        <v>3359</v>
      </c>
      <c r="J427">
        <v>6.7674880000000002</v>
      </c>
      <c r="K427">
        <v>134.33940000000001</v>
      </c>
      <c r="L427">
        <v>4.9858890000000002</v>
      </c>
      <c r="M427">
        <v>33.703749999999999</v>
      </c>
      <c r="N427">
        <v>0</v>
      </c>
      <c r="O427">
        <v>33.703749999999999</v>
      </c>
      <c r="P427">
        <v>2.5307E-2</v>
      </c>
      <c r="Q427">
        <v>6.4469999999999996E-3</v>
      </c>
      <c r="R427">
        <v>1.298435</v>
      </c>
      <c r="S427">
        <v>1.1388560000000001</v>
      </c>
      <c r="T427">
        <v>1.003309</v>
      </c>
      <c r="U427">
        <v>19.8507</v>
      </c>
    </row>
    <row r="428" spans="1:21" x14ac:dyDescent="0.25">
      <c r="A428" t="s">
        <v>26</v>
      </c>
      <c r="B428">
        <v>13.5609</v>
      </c>
      <c r="C428">
        <v>0.62340499999999999</v>
      </c>
      <c r="D428">
        <v>1434</v>
      </c>
      <c r="E428">
        <v>13.66451</v>
      </c>
      <c r="F428">
        <v>2.1770420000000001</v>
      </c>
      <c r="G428">
        <v>355.86739999999998</v>
      </c>
      <c r="H428">
        <v>20</v>
      </c>
      <c r="I428">
        <v>7109</v>
      </c>
      <c r="J428">
        <v>17.413350000000001</v>
      </c>
      <c r="K428">
        <v>345.6671</v>
      </c>
      <c r="L428">
        <v>34.88776</v>
      </c>
      <c r="M428">
        <v>10.20035</v>
      </c>
      <c r="N428">
        <v>8.5002379999999995</v>
      </c>
      <c r="O428">
        <v>11.90047</v>
      </c>
      <c r="P428">
        <v>0.16426099999999999</v>
      </c>
      <c r="Q428">
        <v>9.6490999999999993E-2</v>
      </c>
      <c r="R428">
        <v>1.4608270000000001</v>
      </c>
      <c r="S428">
        <v>0.96158399999999999</v>
      </c>
      <c r="T428">
        <v>1.000146</v>
      </c>
      <c r="U428">
        <v>19.8507</v>
      </c>
    </row>
    <row r="429" spans="1:21" x14ac:dyDescent="0.25">
      <c r="A429" t="s">
        <v>27</v>
      </c>
      <c r="B429">
        <v>5.7629E-2</v>
      </c>
      <c r="C429">
        <v>1.7392999999999999E-2</v>
      </c>
      <c r="D429">
        <v>178</v>
      </c>
      <c r="E429">
        <v>5.8069000000000003E-2</v>
      </c>
      <c r="F429">
        <v>3.1448999999999998E-2</v>
      </c>
      <c r="G429">
        <v>40.705469999999998</v>
      </c>
      <c r="H429">
        <v>20</v>
      </c>
      <c r="I429">
        <v>814</v>
      </c>
      <c r="J429">
        <v>0.89436300000000002</v>
      </c>
      <c r="K429">
        <v>17.753720000000001</v>
      </c>
      <c r="L429">
        <v>1.7735240000000001</v>
      </c>
      <c r="M429">
        <v>22.951740000000001</v>
      </c>
      <c r="N429">
        <v>24.201930000000001</v>
      </c>
      <c r="O429">
        <v>21.701550000000001</v>
      </c>
      <c r="P429">
        <v>4.7910000000000001E-3</v>
      </c>
      <c r="Q429">
        <v>5.04E-4</v>
      </c>
      <c r="R429">
        <v>1.073709</v>
      </c>
      <c r="S429">
        <v>1.0745769999999999</v>
      </c>
      <c r="T429">
        <v>0.99151999999999996</v>
      </c>
      <c r="U429">
        <v>19.8507</v>
      </c>
    </row>
    <row r="430" spans="1:21" x14ac:dyDescent="0.25">
      <c r="A430" t="s">
        <v>28</v>
      </c>
    </row>
    <row r="431" spans="1:21" x14ac:dyDescent="0.25">
      <c r="A431" t="s">
        <v>29</v>
      </c>
    </row>
    <row r="432" spans="1:21" x14ac:dyDescent="0.25">
      <c r="A432" t="s">
        <v>30</v>
      </c>
    </row>
    <row r="433" spans="1:21" x14ac:dyDescent="0.25">
      <c r="A433" t="s">
        <v>31</v>
      </c>
    </row>
    <row r="434" spans="1:21" x14ac:dyDescent="0.25">
      <c r="A434" t="s">
        <v>32</v>
      </c>
      <c r="B434">
        <v>45.550150000000002</v>
      </c>
      <c r="E434">
        <v>45.898159999999997</v>
      </c>
      <c r="F434">
        <v>60.742449999999998</v>
      </c>
    </row>
    <row r="435" spans="1:21" x14ac:dyDescent="0.25">
      <c r="A435" t="s">
        <v>33</v>
      </c>
      <c r="B435">
        <v>4.2</v>
      </c>
      <c r="E435">
        <v>4.2</v>
      </c>
      <c r="F435">
        <v>9.9435210000000005</v>
      </c>
    </row>
    <row r="436" spans="1:21" x14ac:dyDescent="0.25">
      <c r="A436" t="s">
        <v>34</v>
      </c>
      <c r="B436">
        <v>0.158253</v>
      </c>
      <c r="C436">
        <v>1.7493999999999999E-2</v>
      </c>
      <c r="D436">
        <v>145</v>
      </c>
      <c r="E436">
        <v>0.15946199999999999</v>
      </c>
      <c r="F436">
        <v>8.4245E-2</v>
      </c>
      <c r="G436">
        <v>104.2358</v>
      </c>
      <c r="H436">
        <v>20</v>
      </c>
      <c r="I436">
        <v>2084</v>
      </c>
      <c r="J436">
        <v>3.6009929999999999</v>
      </c>
      <c r="K436">
        <v>71.482240000000004</v>
      </c>
      <c r="L436">
        <v>3.1824240000000001</v>
      </c>
      <c r="M436">
        <v>32.753599999999999</v>
      </c>
      <c r="N436">
        <v>37.004519999999999</v>
      </c>
      <c r="O436">
        <v>28.502680000000002</v>
      </c>
      <c r="P436">
        <v>1.1985000000000001E-2</v>
      </c>
      <c r="Q436">
        <v>1.454E-3</v>
      </c>
      <c r="R436">
        <v>1.053518</v>
      </c>
      <c r="S436">
        <v>1.0482039999999999</v>
      </c>
      <c r="T436">
        <v>0.98557099999999997</v>
      </c>
      <c r="U436">
        <v>19.8507</v>
      </c>
    </row>
    <row r="437" spans="1:21" x14ac:dyDescent="0.25">
      <c r="A437" t="s">
        <v>35</v>
      </c>
      <c r="B437">
        <v>99.27364</v>
      </c>
      <c r="E437">
        <v>100</v>
      </c>
      <c r="F437">
        <v>100</v>
      </c>
    </row>
    <row r="438" spans="1:21" x14ac:dyDescent="0.25">
      <c r="A438" t="s">
        <v>36</v>
      </c>
      <c r="B438" t="s">
        <v>37</v>
      </c>
    </row>
    <row r="439" spans="1:21" x14ac:dyDescent="0.25">
      <c r="A439" t="s">
        <v>38</v>
      </c>
      <c r="B439">
        <v>0.69327000000000005</v>
      </c>
    </row>
    <row r="440" spans="1:21" x14ac:dyDescent="0.25">
      <c r="A440" t="s">
        <v>39</v>
      </c>
      <c r="B440">
        <v>55.159799999999997</v>
      </c>
    </row>
    <row r="441" spans="1:21" x14ac:dyDescent="0.25">
      <c r="A441" t="s">
        <v>40</v>
      </c>
      <c r="B441">
        <v>16.05406</v>
      </c>
    </row>
    <row r="442" spans="1:21" x14ac:dyDescent="0.25">
      <c r="A442" t="s">
        <v>41</v>
      </c>
      <c r="B442">
        <v>1.0419369999999999</v>
      </c>
    </row>
    <row r="443" spans="1:21" x14ac:dyDescent="0.25">
      <c r="A443" t="s">
        <v>42</v>
      </c>
      <c r="B443">
        <v>14.37717</v>
      </c>
    </row>
    <row r="444" spans="1:21" x14ac:dyDescent="0.25">
      <c r="A444" t="s">
        <v>43</v>
      </c>
      <c r="B444">
        <v>6.9419999999999996E-2</v>
      </c>
    </row>
    <row r="445" spans="1:21" x14ac:dyDescent="0.25">
      <c r="A445" t="s">
        <v>44</v>
      </c>
    </row>
    <row r="446" spans="1:21" x14ac:dyDescent="0.25">
      <c r="A446" t="s">
        <v>45</v>
      </c>
    </row>
    <row r="447" spans="1:21" x14ac:dyDescent="0.25">
      <c r="A447" t="s">
        <v>46</v>
      </c>
    </row>
    <row r="448" spans="1:21" x14ac:dyDescent="0.25">
      <c r="A448" t="s">
        <v>47</v>
      </c>
    </row>
    <row r="449" spans="1:21" x14ac:dyDescent="0.25">
      <c r="A449" t="s">
        <v>48</v>
      </c>
      <c r="B449">
        <v>11.656549999999999</v>
      </c>
    </row>
    <row r="450" spans="1:21" x14ac:dyDescent="0.25">
      <c r="A450" t="s">
        <v>49</v>
      </c>
      <c r="B450">
        <v>0.22142800000000001</v>
      </c>
    </row>
    <row r="451" spans="1:21" x14ac:dyDescent="0.25">
      <c r="A451" t="s">
        <v>35</v>
      </c>
      <c r="B451">
        <v>99.27364</v>
      </c>
    </row>
    <row r="453" spans="1:21" x14ac:dyDescent="0.25">
      <c r="B453" t="s">
        <v>64</v>
      </c>
    </row>
    <row r="454" spans="1:21" x14ac:dyDescent="0.25">
      <c r="A454" t="s">
        <v>22</v>
      </c>
      <c r="B454">
        <v>0.60138100000000005</v>
      </c>
      <c r="C454">
        <v>5.3045000000000002E-2</v>
      </c>
      <c r="D454">
        <v>266</v>
      </c>
      <c r="E454">
        <v>0.60602999999999996</v>
      </c>
      <c r="F454">
        <v>0.55724099999999999</v>
      </c>
      <c r="G454">
        <v>88.175650000000005</v>
      </c>
      <c r="H454">
        <v>20</v>
      </c>
      <c r="I454">
        <v>1763</v>
      </c>
      <c r="J454">
        <v>3.9761730000000002</v>
      </c>
      <c r="K454">
        <v>78.875349999999997</v>
      </c>
      <c r="L454">
        <v>9.48095</v>
      </c>
      <c r="M454">
        <v>9.3002970000000005</v>
      </c>
      <c r="N454">
        <v>11.20041</v>
      </c>
      <c r="O454">
        <v>7.4001809999999999</v>
      </c>
      <c r="P454">
        <v>5.9541999999999998E-2</v>
      </c>
      <c r="Q454">
        <v>2.9269999999999999E-3</v>
      </c>
      <c r="R454">
        <v>1.0087079999999999</v>
      </c>
      <c r="S454">
        <v>2.043641</v>
      </c>
      <c r="T454">
        <v>1.0029410000000001</v>
      </c>
      <c r="U454">
        <v>19.837</v>
      </c>
    </row>
    <row r="455" spans="1:21" x14ac:dyDescent="0.25">
      <c r="A455" t="s">
        <v>23</v>
      </c>
      <c r="B455">
        <v>25.827300000000001</v>
      </c>
      <c r="C455">
        <v>0.37063200000000002</v>
      </c>
      <c r="D455">
        <v>282</v>
      </c>
      <c r="E455">
        <v>26.026949999999999</v>
      </c>
      <c r="F455">
        <v>19.589580000000002</v>
      </c>
      <c r="G455">
        <v>9975.6270000000004</v>
      </c>
      <c r="H455">
        <v>20</v>
      </c>
      <c r="I455">
        <v>193154</v>
      </c>
      <c r="J455">
        <v>498.37169999999998</v>
      </c>
      <c r="K455">
        <v>9886.2000000000007</v>
      </c>
      <c r="L455">
        <v>111.551</v>
      </c>
      <c r="M455">
        <v>89.426569999999998</v>
      </c>
      <c r="N455">
        <v>81.922139999999999</v>
      </c>
      <c r="O455">
        <v>96.930989999999994</v>
      </c>
      <c r="P455">
        <v>1.493222</v>
      </c>
      <c r="Q455">
        <v>0.19772600000000001</v>
      </c>
      <c r="R455">
        <v>1.003817</v>
      </c>
      <c r="S455">
        <v>1.301226</v>
      </c>
      <c r="T455">
        <v>0.99962600000000001</v>
      </c>
      <c r="U455">
        <v>19.837</v>
      </c>
    </row>
    <row r="456" spans="1:21" x14ac:dyDescent="0.25">
      <c r="A456" t="s">
        <v>24</v>
      </c>
      <c r="B456">
        <v>8.4930199999999996</v>
      </c>
      <c r="C456">
        <v>0.12523300000000001</v>
      </c>
      <c r="D456">
        <v>206</v>
      </c>
      <c r="E456">
        <v>8.5586730000000006</v>
      </c>
      <c r="F456">
        <v>6.7053839999999996</v>
      </c>
      <c r="G456">
        <v>3011.8910000000001</v>
      </c>
      <c r="H456">
        <v>20</v>
      </c>
      <c r="I456">
        <v>59645</v>
      </c>
      <c r="J456">
        <v>149.81780000000001</v>
      </c>
      <c r="K456">
        <v>2971.9360000000001</v>
      </c>
      <c r="L456">
        <v>75.381349999999998</v>
      </c>
      <c r="M456">
        <v>39.955390000000001</v>
      </c>
      <c r="N456">
        <v>46.006979999999999</v>
      </c>
      <c r="O456">
        <v>33.903790000000001</v>
      </c>
      <c r="P456">
        <v>0.42120600000000002</v>
      </c>
      <c r="Q456">
        <v>6.1017000000000002E-2</v>
      </c>
      <c r="R456">
        <v>1.0275380000000001</v>
      </c>
      <c r="S456">
        <v>1.3666990000000001</v>
      </c>
      <c r="T456">
        <v>1.0004169999999999</v>
      </c>
      <c r="U456">
        <v>19.837</v>
      </c>
    </row>
    <row r="457" spans="1:21" x14ac:dyDescent="0.25">
      <c r="A457" t="s">
        <v>25</v>
      </c>
      <c r="B457">
        <v>0.91360799999999998</v>
      </c>
      <c r="C457">
        <v>7.1308999999999997E-2</v>
      </c>
      <c r="D457">
        <v>551</v>
      </c>
      <c r="E457">
        <v>0.92066999999999999</v>
      </c>
      <c r="F457">
        <v>0.227712</v>
      </c>
      <c r="G457">
        <v>160.4349</v>
      </c>
      <c r="H457">
        <v>20</v>
      </c>
      <c r="I457">
        <v>3207</v>
      </c>
      <c r="J457">
        <v>6.5197209999999997</v>
      </c>
      <c r="K457">
        <v>129.33170000000001</v>
      </c>
      <c r="L457">
        <v>5.1581489999999999</v>
      </c>
      <c r="M457">
        <v>31.103190000000001</v>
      </c>
      <c r="N457">
        <v>0</v>
      </c>
      <c r="O457">
        <v>31.103190000000001</v>
      </c>
      <c r="P457">
        <v>2.4381E-2</v>
      </c>
      <c r="Q457">
        <v>6.182E-3</v>
      </c>
      <c r="R457">
        <v>1.2992220000000001</v>
      </c>
      <c r="S457">
        <v>1.1381699999999999</v>
      </c>
      <c r="T457">
        <v>1.0033129999999999</v>
      </c>
      <c r="U457">
        <v>19.837</v>
      </c>
    </row>
    <row r="458" spans="1:21" x14ac:dyDescent="0.25">
      <c r="A458" t="s">
        <v>26</v>
      </c>
      <c r="B458">
        <v>13.404719999999999</v>
      </c>
      <c r="C458">
        <v>0.61902000000000001</v>
      </c>
      <c r="D458">
        <v>1440</v>
      </c>
      <c r="E458">
        <v>13.50834</v>
      </c>
      <c r="F458">
        <v>2.1485400000000001</v>
      </c>
      <c r="G458">
        <v>351.50729999999999</v>
      </c>
      <c r="H458">
        <v>20</v>
      </c>
      <c r="I458">
        <v>7022</v>
      </c>
      <c r="J458">
        <v>17.203050000000001</v>
      </c>
      <c r="K458">
        <v>341.25689999999997</v>
      </c>
      <c r="L458">
        <v>34.292209999999997</v>
      </c>
      <c r="M458">
        <v>10.250349999999999</v>
      </c>
      <c r="N458">
        <v>8.9002610000000004</v>
      </c>
      <c r="O458">
        <v>11.600440000000001</v>
      </c>
      <c r="P458">
        <v>0.162277</v>
      </c>
      <c r="Q458">
        <v>9.5325999999999994E-2</v>
      </c>
      <c r="R458">
        <v>1.4618119999999999</v>
      </c>
      <c r="S458">
        <v>0.96148</v>
      </c>
      <c r="T458">
        <v>1.000146</v>
      </c>
      <c r="U458">
        <v>19.837</v>
      </c>
    </row>
    <row r="459" spans="1:21" x14ac:dyDescent="0.25">
      <c r="A459" t="s">
        <v>27</v>
      </c>
      <c r="B459">
        <v>4.7622999999999999E-2</v>
      </c>
      <c r="C459">
        <v>1.7666000000000001E-2</v>
      </c>
      <c r="D459">
        <v>187</v>
      </c>
      <c r="E459">
        <v>4.7990999999999999E-2</v>
      </c>
      <c r="F459">
        <v>2.5947000000000001E-2</v>
      </c>
      <c r="G459">
        <v>40.105310000000003</v>
      </c>
      <c r="H459">
        <v>20</v>
      </c>
      <c r="I459">
        <v>802</v>
      </c>
      <c r="J459">
        <v>0.73867400000000005</v>
      </c>
      <c r="K459">
        <v>14.65307</v>
      </c>
      <c r="L459">
        <v>1.575709</v>
      </c>
      <c r="M459">
        <v>25.45223</v>
      </c>
      <c r="N459">
        <v>30.90315</v>
      </c>
      <c r="O459">
        <v>20.00132</v>
      </c>
      <c r="P459">
        <v>3.9569999999999996E-3</v>
      </c>
      <c r="Q459">
        <v>4.1599999999999997E-4</v>
      </c>
      <c r="R459">
        <v>1.0743990000000001</v>
      </c>
      <c r="S459">
        <v>1.074384</v>
      </c>
      <c r="T459">
        <v>0.99159900000000001</v>
      </c>
      <c r="U459">
        <v>19.837</v>
      </c>
    </row>
    <row r="460" spans="1:21" x14ac:dyDescent="0.25">
      <c r="A460" t="s">
        <v>28</v>
      </c>
    </row>
    <row r="461" spans="1:21" x14ac:dyDescent="0.25">
      <c r="A461" t="s">
        <v>29</v>
      </c>
    </row>
    <row r="462" spans="1:21" x14ac:dyDescent="0.25">
      <c r="A462" t="s">
        <v>30</v>
      </c>
    </row>
    <row r="463" spans="1:21" x14ac:dyDescent="0.25">
      <c r="A463" t="s">
        <v>31</v>
      </c>
    </row>
    <row r="464" spans="1:21" x14ac:dyDescent="0.25">
      <c r="A464" t="s">
        <v>32</v>
      </c>
      <c r="B464">
        <v>45.614449999999998</v>
      </c>
      <c r="E464">
        <v>45.96707</v>
      </c>
      <c r="F464">
        <v>60.731270000000002</v>
      </c>
    </row>
    <row r="465" spans="1:21" x14ac:dyDescent="0.25">
      <c r="A465" t="s">
        <v>33</v>
      </c>
      <c r="B465">
        <v>4.2</v>
      </c>
      <c r="E465">
        <v>4.2</v>
      </c>
      <c r="F465">
        <v>9.9276789999999995</v>
      </c>
    </row>
    <row r="466" spans="1:21" x14ac:dyDescent="0.25">
      <c r="A466" t="s">
        <v>34</v>
      </c>
      <c r="B466">
        <v>0.16300999999999999</v>
      </c>
      <c r="C466">
        <v>1.7815000000000001E-2</v>
      </c>
      <c r="D466">
        <v>148</v>
      </c>
      <c r="E466">
        <v>0.16427</v>
      </c>
      <c r="F466">
        <v>8.6638999999999994E-2</v>
      </c>
      <c r="G466">
        <v>107.5882</v>
      </c>
      <c r="H466">
        <v>20</v>
      </c>
      <c r="I466">
        <v>2151</v>
      </c>
      <c r="J466">
        <v>3.706928</v>
      </c>
      <c r="K466">
        <v>73.534329999999997</v>
      </c>
      <c r="L466">
        <v>3.159354</v>
      </c>
      <c r="M466">
        <v>34.05386</v>
      </c>
      <c r="N466">
        <v>37.204569999999997</v>
      </c>
      <c r="O466">
        <v>30.90315</v>
      </c>
      <c r="P466">
        <v>1.2338E-2</v>
      </c>
      <c r="Q466">
        <v>1.4970000000000001E-3</v>
      </c>
      <c r="R466">
        <v>1.054206</v>
      </c>
      <c r="S466">
        <v>1.0480259999999999</v>
      </c>
      <c r="T466">
        <v>0.985711</v>
      </c>
      <c r="U466">
        <v>19.837</v>
      </c>
    </row>
    <row r="467" spans="1:21" x14ac:dyDescent="0.25">
      <c r="A467" t="s">
        <v>35</v>
      </c>
      <c r="B467">
        <v>99.265119999999996</v>
      </c>
      <c r="E467">
        <v>100</v>
      </c>
      <c r="F467">
        <v>100</v>
      </c>
    </row>
    <row r="468" spans="1:21" x14ac:dyDescent="0.25">
      <c r="A468" t="s">
        <v>36</v>
      </c>
      <c r="B468" t="s">
        <v>37</v>
      </c>
    </row>
    <row r="469" spans="1:21" x14ac:dyDescent="0.25">
      <c r="A469" t="s">
        <v>38</v>
      </c>
      <c r="B469">
        <v>0.81064999999999998</v>
      </c>
    </row>
    <row r="470" spans="1:21" x14ac:dyDescent="0.25">
      <c r="A470" t="s">
        <v>39</v>
      </c>
      <c r="B470">
        <v>55.254249999999999</v>
      </c>
    </row>
    <row r="471" spans="1:21" x14ac:dyDescent="0.25">
      <c r="A471" t="s">
        <v>40</v>
      </c>
      <c r="B471">
        <v>16.047509999999999</v>
      </c>
    </row>
    <row r="472" spans="1:21" x14ac:dyDescent="0.25">
      <c r="A472" t="s">
        <v>41</v>
      </c>
      <c r="B472">
        <v>0.99912299999999998</v>
      </c>
    </row>
    <row r="473" spans="1:21" x14ac:dyDescent="0.25">
      <c r="A473" t="s">
        <v>42</v>
      </c>
      <c r="B473">
        <v>14.211589999999999</v>
      </c>
    </row>
    <row r="474" spans="1:21" x14ac:dyDescent="0.25">
      <c r="A474" t="s">
        <v>43</v>
      </c>
      <c r="B474">
        <v>5.7367000000000001E-2</v>
      </c>
    </row>
    <row r="475" spans="1:21" x14ac:dyDescent="0.25">
      <c r="A475" t="s">
        <v>44</v>
      </c>
    </row>
    <row r="476" spans="1:21" x14ac:dyDescent="0.25">
      <c r="A476" t="s">
        <v>45</v>
      </c>
    </row>
    <row r="477" spans="1:21" x14ac:dyDescent="0.25">
      <c r="A477" t="s">
        <v>46</v>
      </c>
    </row>
    <row r="478" spans="1:21" x14ac:dyDescent="0.25">
      <c r="A478" t="s">
        <v>47</v>
      </c>
    </row>
    <row r="479" spans="1:21" x14ac:dyDescent="0.25">
      <c r="A479" t="s">
        <v>48</v>
      </c>
      <c r="B479">
        <v>11.656549999999999</v>
      </c>
    </row>
    <row r="480" spans="1:21" x14ac:dyDescent="0.25">
      <c r="A480" t="s">
        <v>49</v>
      </c>
      <c r="B480">
        <v>0.22808400000000001</v>
      </c>
    </row>
    <row r="481" spans="1:21" x14ac:dyDescent="0.25">
      <c r="A481" t="s">
        <v>35</v>
      </c>
      <c r="B481">
        <v>99.265110000000007</v>
      </c>
    </row>
    <row r="483" spans="1:21" x14ac:dyDescent="0.25">
      <c r="B483" t="s">
        <v>65</v>
      </c>
    </row>
    <row r="484" spans="1:21" x14ac:dyDescent="0.25">
      <c r="A484" t="s">
        <v>22</v>
      </c>
      <c r="B484">
        <v>0.69925499999999996</v>
      </c>
      <c r="C484">
        <v>5.4906000000000003E-2</v>
      </c>
      <c r="D484">
        <v>250</v>
      </c>
      <c r="E484">
        <v>0.70111000000000001</v>
      </c>
      <c r="F484">
        <v>0.64376900000000004</v>
      </c>
      <c r="G484">
        <v>108.3387</v>
      </c>
      <c r="H484">
        <v>20</v>
      </c>
      <c r="I484">
        <v>2166</v>
      </c>
      <c r="J484">
        <v>4.6292609999999996</v>
      </c>
      <c r="K484">
        <v>98.788420000000002</v>
      </c>
      <c r="L484">
        <v>11.344010000000001</v>
      </c>
      <c r="M484">
        <v>9.5503029999999995</v>
      </c>
      <c r="N484">
        <v>10.30035</v>
      </c>
      <c r="O484">
        <v>8.8002559999999992</v>
      </c>
      <c r="P484">
        <v>6.9320999999999994E-2</v>
      </c>
      <c r="Q484">
        <v>3.4069999999999999E-3</v>
      </c>
      <c r="R484">
        <v>1.0093799999999999</v>
      </c>
      <c r="S484">
        <v>2.0396830000000001</v>
      </c>
      <c r="T484">
        <v>1.002934</v>
      </c>
      <c r="U484">
        <v>21.34</v>
      </c>
    </row>
    <row r="485" spans="1:21" x14ac:dyDescent="0.25">
      <c r="A485" t="s">
        <v>23</v>
      </c>
      <c r="B485">
        <v>26.145050000000001</v>
      </c>
      <c r="C485">
        <v>0.371672</v>
      </c>
      <c r="D485">
        <v>271</v>
      </c>
      <c r="E485">
        <v>26.214410000000001</v>
      </c>
      <c r="F485">
        <v>19.703209999999999</v>
      </c>
      <c r="G485">
        <v>10872.7</v>
      </c>
      <c r="H485">
        <v>20</v>
      </c>
      <c r="I485">
        <v>209922</v>
      </c>
      <c r="J485">
        <v>505.01960000000003</v>
      </c>
      <c r="K485">
        <v>10777.12</v>
      </c>
      <c r="L485">
        <v>113.7546</v>
      </c>
      <c r="M485">
        <v>95.580280000000002</v>
      </c>
      <c r="N485">
        <v>89.026150000000001</v>
      </c>
      <c r="O485">
        <v>102.1344</v>
      </c>
      <c r="P485">
        <v>1.5131399999999999</v>
      </c>
      <c r="Q485">
        <v>0.20036399999999999</v>
      </c>
      <c r="R485">
        <v>1.0044979999999999</v>
      </c>
      <c r="S485">
        <v>1.299533</v>
      </c>
      <c r="T485">
        <v>0.99963599999999997</v>
      </c>
      <c r="U485">
        <v>21.34</v>
      </c>
    </row>
    <row r="486" spans="1:21" x14ac:dyDescent="0.25">
      <c r="A486" t="s">
        <v>24</v>
      </c>
      <c r="B486">
        <v>8.4394299999999998</v>
      </c>
      <c r="C486">
        <v>0.121558</v>
      </c>
      <c r="D486">
        <v>201</v>
      </c>
      <c r="E486">
        <v>8.4618219999999997</v>
      </c>
      <c r="F486">
        <v>6.6202750000000004</v>
      </c>
      <c r="G486">
        <v>3221.5889999999999</v>
      </c>
      <c r="H486">
        <v>20</v>
      </c>
      <c r="I486">
        <v>63754</v>
      </c>
      <c r="J486">
        <v>148.90729999999999</v>
      </c>
      <c r="K486">
        <v>3177.683</v>
      </c>
      <c r="L486">
        <v>73.373739999999998</v>
      </c>
      <c r="M486">
        <v>43.906570000000002</v>
      </c>
      <c r="N486">
        <v>51.808860000000003</v>
      </c>
      <c r="O486">
        <v>36.004280000000001</v>
      </c>
      <c r="P486">
        <v>0.41864600000000002</v>
      </c>
      <c r="Q486">
        <v>6.0645999999999999E-2</v>
      </c>
      <c r="R486">
        <v>1.0282309999999999</v>
      </c>
      <c r="S486">
        <v>1.3657379999999999</v>
      </c>
      <c r="T486">
        <v>1.0003500000000001</v>
      </c>
      <c r="U486">
        <v>21.34</v>
      </c>
    </row>
    <row r="487" spans="1:21" x14ac:dyDescent="0.25">
      <c r="A487" t="s">
        <v>25</v>
      </c>
      <c r="B487">
        <v>0.85841199999999995</v>
      </c>
      <c r="C487">
        <v>6.7803000000000002E-2</v>
      </c>
      <c r="D487">
        <v>539</v>
      </c>
      <c r="E487">
        <v>0.86068999999999996</v>
      </c>
      <c r="F487">
        <v>0.21257999999999999</v>
      </c>
      <c r="G487">
        <v>166.99199999999999</v>
      </c>
      <c r="H487">
        <v>20</v>
      </c>
      <c r="I487">
        <v>3338</v>
      </c>
      <c r="J487">
        <v>6.1803150000000002</v>
      </c>
      <c r="K487">
        <v>131.8879</v>
      </c>
      <c r="L487">
        <v>4.7570550000000003</v>
      </c>
      <c r="M487">
        <v>35.104059999999997</v>
      </c>
      <c r="N487">
        <v>0</v>
      </c>
      <c r="O487">
        <v>35.104059999999997</v>
      </c>
      <c r="P487">
        <v>2.3112000000000001E-2</v>
      </c>
      <c r="Q487">
        <v>5.8129999999999996E-3</v>
      </c>
      <c r="R487">
        <v>1.3001020000000001</v>
      </c>
      <c r="S487">
        <v>1.1366240000000001</v>
      </c>
      <c r="T487">
        <v>1.00332</v>
      </c>
      <c r="U487">
        <v>21.34</v>
      </c>
    </row>
    <row r="488" spans="1:21" x14ac:dyDescent="0.25">
      <c r="A488" t="s">
        <v>26</v>
      </c>
      <c r="B488">
        <v>13.330450000000001</v>
      </c>
      <c r="C488">
        <v>0.60088399999999997</v>
      </c>
      <c r="D488">
        <v>1289</v>
      </c>
      <c r="E488">
        <v>13.365819999999999</v>
      </c>
      <c r="F488">
        <v>2.1229110000000002</v>
      </c>
      <c r="G488">
        <v>374.4622</v>
      </c>
      <c r="H488">
        <v>20</v>
      </c>
      <c r="I488">
        <v>7480</v>
      </c>
      <c r="J488">
        <v>17.102239999999998</v>
      </c>
      <c r="K488">
        <v>364.96190000000001</v>
      </c>
      <c r="L488">
        <v>39.415840000000003</v>
      </c>
      <c r="M488">
        <v>9.5002980000000008</v>
      </c>
      <c r="N488">
        <v>9.5002980000000008</v>
      </c>
      <c r="O488">
        <v>9.5002980000000008</v>
      </c>
      <c r="P488">
        <v>0.161326</v>
      </c>
      <c r="Q488">
        <v>9.4767000000000004E-2</v>
      </c>
      <c r="R488">
        <v>1.4629049999999999</v>
      </c>
      <c r="S488">
        <v>0.961287</v>
      </c>
      <c r="T488">
        <v>1.000146</v>
      </c>
      <c r="U488">
        <v>21.34</v>
      </c>
    </row>
    <row r="489" spans="1:21" x14ac:dyDescent="0.25">
      <c r="A489" t="s">
        <v>27</v>
      </c>
      <c r="B489">
        <v>4.7024000000000003E-2</v>
      </c>
      <c r="C489">
        <v>1.5706000000000001E-2</v>
      </c>
      <c r="D489">
        <v>163</v>
      </c>
      <c r="E489">
        <v>4.7148000000000002E-2</v>
      </c>
      <c r="F489">
        <v>2.5455999999999999E-2</v>
      </c>
      <c r="G489">
        <v>37.704689999999999</v>
      </c>
      <c r="H489">
        <v>20</v>
      </c>
      <c r="I489">
        <v>754</v>
      </c>
      <c r="J489">
        <v>0.72882100000000005</v>
      </c>
      <c r="K489">
        <v>15.553050000000001</v>
      </c>
      <c r="L489">
        <v>1.7021170000000001</v>
      </c>
      <c r="M489">
        <v>22.15164</v>
      </c>
      <c r="N489">
        <v>24.802029999999998</v>
      </c>
      <c r="O489">
        <v>19.501259999999998</v>
      </c>
      <c r="P489">
        <v>3.9050000000000001E-3</v>
      </c>
      <c r="Q489">
        <v>4.1100000000000002E-4</v>
      </c>
      <c r="R489">
        <v>1.075167</v>
      </c>
      <c r="S489">
        <v>1.074268</v>
      </c>
      <c r="T489">
        <v>0.99175599999999997</v>
      </c>
      <c r="U489">
        <v>21.34</v>
      </c>
    </row>
    <row r="490" spans="1:21" x14ac:dyDescent="0.25">
      <c r="A490" t="s">
        <v>28</v>
      </c>
    </row>
    <row r="491" spans="1:21" x14ac:dyDescent="0.25">
      <c r="A491" t="s">
        <v>29</v>
      </c>
    </row>
    <row r="492" spans="1:21" x14ac:dyDescent="0.25">
      <c r="A492" t="s">
        <v>30</v>
      </c>
    </row>
    <row r="493" spans="1:21" x14ac:dyDescent="0.25">
      <c r="A493" t="s">
        <v>31</v>
      </c>
    </row>
    <row r="494" spans="1:21" x14ac:dyDescent="0.25">
      <c r="A494" t="s">
        <v>32</v>
      </c>
      <c r="B494">
        <v>45.92765</v>
      </c>
      <c r="E494">
        <v>46.049509999999998</v>
      </c>
      <c r="F494">
        <v>60.755490000000002</v>
      </c>
    </row>
    <row r="495" spans="1:21" x14ac:dyDescent="0.25">
      <c r="A495" t="s">
        <v>33</v>
      </c>
      <c r="B495">
        <v>4.2</v>
      </c>
      <c r="E495">
        <v>4.2</v>
      </c>
      <c r="F495">
        <v>9.8639100000000006</v>
      </c>
    </row>
    <row r="496" spans="1:21" x14ac:dyDescent="0.25">
      <c r="A496" t="s">
        <v>34</v>
      </c>
      <c r="B496">
        <v>9.9231E-2</v>
      </c>
      <c r="C496">
        <v>1.5231E-2</v>
      </c>
      <c r="D496">
        <v>142</v>
      </c>
      <c r="E496">
        <v>9.9495E-2</v>
      </c>
      <c r="F496">
        <v>5.2401999999999997E-2</v>
      </c>
      <c r="G496">
        <v>84.273430000000005</v>
      </c>
      <c r="H496">
        <v>20</v>
      </c>
      <c r="I496">
        <v>1685</v>
      </c>
      <c r="J496">
        <v>2.2548759999999999</v>
      </c>
      <c r="K496">
        <v>48.119059999999998</v>
      </c>
      <c r="L496">
        <v>2.3309340000000001</v>
      </c>
      <c r="M496">
        <v>36.15437</v>
      </c>
      <c r="N496">
        <v>40.30536</v>
      </c>
      <c r="O496">
        <v>32.00338</v>
      </c>
      <c r="P496">
        <v>7.5050000000000004E-3</v>
      </c>
      <c r="Q496">
        <v>9.1100000000000003E-4</v>
      </c>
      <c r="R496">
        <v>1.05497</v>
      </c>
      <c r="S496">
        <v>1.0479290000000001</v>
      </c>
      <c r="T496">
        <v>0.98582899999999996</v>
      </c>
      <c r="U496">
        <v>21.34</v>
      </c>
    </row>
    <row r="497" spans="1:6" x14ac:dyDescent="0.25">
      <c r="A497" t="s">
        <v>35</v>
      </c>
      <c r="B497">
        <v>99.746499999999997</v>
      </c>
      <c r="E497">
        <v>99.999989999999997</v>
      </c>
      <c r="F497">
        <v>100</v>
      </c>
    </row>
    <row r="498" spans="1:6" x14ac:dyDescent="0.25">
      <c r="A498" t="s">
        <v>36</v>
      </c>
      <c r="B498" t="s">
        <v>37</v>
      </c>
    </row>
    <row r="499" spans="1:6" x14ac:dyDescent="0.25">
      <c r="A499" t="s">
        <v>38</v>
      </c>
      <c r="B499">
        <v>0.942581</v>
      </c>
    </row>
    <row r="500" spans="1:6" x14ac:dyDescent="0.25">
      <c r="A500" t="s">
        <v>39</v>
      </c>
      <c r="B500">
        <v>55.934019999999997</v>
      </c>
    </row>
    <row r="501" spans="1:6" x14ac:dyDescent="0.25">
      <c r="A501" t="s">
        <v>40</v>
      </c>
      <c r="B501">
        <v>15.946249999999999</v>
      </c>
    </row>
    <row r="502" spans="1:6" x14ac:dyDescent="0.25">
      <c r="A502" t="s">
        <v>41</v>
      </c>
      <c r="B502">
        <v>0.93876199999999999</v>
      </c>
    </row>
    <row r="503" spans="1:6" x14ac:dyDescent="0.25">
      <c r="A503" t="s">
        <v>42</v>
      </c>
      <c r="B503">
        <v>14.132849999999999</v>
      </c>
    </row>
    <row r="504" spans="1:6" x14ac:dyDescent="0.25">
      <c r="A504" t="s">
        <v>43</v>
      </c>
      <c r="B504">
        <v>5.6645000000000001E-2</v>
      </c>
    </row>
    <row r="505" spans="1:6" x14ac:dyDescent="0.25">
      <c r="A505" t="s">
        <v>44</v>
      </c>
    </row>
    <row r="506" spans="1:6" x14ac:dyDescent="0.25">
      <c r="A506" t="s">
        <v>45</v>
      </c>
    </row>
    <row r="507" spans="1:6" x14ac:dyDescent="0.25">
      <c r="A507" t="s">
        <v>46</v>
      </c>
    </row>
    <row r="508" spans="1:6" x14ac:dyDescent="0.25">
      <c r="A508" t="s">
        <v>47</v>
      </c>
    </row>
    <row r="509" spans="1:6" x14ac:dyDescent="0.25">
      <c r="A509" t="s">
        <v>48</v>
      </c>
      <c r="B509">
        <v>11.656549999999999</v>
      </c>
    </row>
    <row r="510" spans="1:6" x14ac:dyDescent="0.25">
      <c r="A510" t="s">
        <v>49</v>
      </c>
      <c r="B510">
        <v>0.138845</v>
      </c>
    </row>
    <row r="511" spans="1:6" x14ac:dyDescent="0.25">
      <c r="A511" t="s">
        <v>35</v>
      </c>
      <c r="B511">
        <v>99.746499999999997</v>
      </c>
    </row>
    <row r="513" spans="1:21" x14ac:dyDescent="0.25">
      <c r="B513" t="s">
        <v>66</v>
      </c>
    </row>
    <row r="514" spans="1:21" x14ac:dyDescent="0.25">
      <c r="A514" t="s">
        <v>22</v>
      </c>
      <c r="B514">
        <v>0.61561500000000002</v>
      </c>
      <c r="C514">
        <v>5.2138999999999998E-2</v>
      </c>
      <c r="D514">
        <v>264</v>
      </c>
      <c r="E514">
        <v>0.61714199999999997</v>
      </c>
      <c r="F514">
        <v>0.57027099999999997</v>
      </c>
      <c r="G514">
        <v>97.481350000000006</v>
      </c>
      <c r="H514">
        <v>20</v>
      </c>
      <c r="I514">
        <v>1949</v>
      </c>
      <c r="J514">
        <v>4.0564840000000002</v>
      </c>
      <c r="K514">
        <v>86.880970000000005</v>
      </c>
      <c r="L514">
        <v>9.1960289999999993</v>
      </c>
      <c r="M514">
        <v>10.60037</v>
      </c>
      <c r="N514">
        <v>11.70045</v>
      </c>
      <c r="O514">
        <v>9.5002980000000008</v>
      </c>
      <c r="P514">
        <v>6.0743999999999999E-2</v>
      </c>
      <c r="Q514">
        <v>2.9859999999999999E-3</v>
      </c>
      <c r="R514">
        <v>1.0070170000000001</v>
      </c>
      <c r="S514">
        <v>2.0539809999999998</v>
      </c>
      <c r="T514">
        <v>1.002982</v>
      </c>
      <c r="U514">
        <v>21.4178</v>
      </c>
    </row>
    <row r="515" spans="1:21" x14ac:dyDescent="0.25">
      <c r="A515" t="s">
        <v>23</v>
      </c>
      <c r="B515">
        <v>25.775829999999999</v>
      </c>
      <c r="C515">
        <v>0.36695299999999997</v>
      </c>
      <c r="D515">
        <v>278</v>
      </c>
      <c r="E515">
        <v>25.839780000000001</v>
      </c>
      <c r="F515">
        <v>19.545100000000001</v>
      </c>
      <c r="G515">
        <v>10745.38</v>
      </c>
      <c r="H515">
        <v>20</v>
      </c>
      <c r="I515">
        <v>207548</v>
      </c>
      <c r="J515">
        <v>496.97890000000001</v>
      </c>
      <c r="K515">
        <v>10644.2</v>
      </c>
      <c r="L515">
        <v>106.1966</v>
      </c>
      <c r="M515">
        <v>101.18380000000001</v>
      </c>
      <c r="N515">
        <v>98.732150000000004</v>
      </c>
      <c r="O515">
        <v>103.6354</v>
      </c>
      <c r="P515">
        <v>1.4890490000000001</v>
      </c>
      <c r="Q515">
        <v>0.19717399999999999</v>
      </c>
      <c r="R515">
        <v>1.0021009999999999</v>
      </c>
      <c r="S515">
        <v>1.305083</v>
      </c>
      <c r="T515">
        <v>0.99961199999999995</v>
      </c>
      <c r="U515">
        <v>21.4178</v>
      </c>
    </row>
    <row r="516" spans="1:21" x14ac:dyDescent="0.25">
      <c r="A516" t="s">
        <v>24</v>
      </c>
      <c r="B516">
        <v>8.5087109999999999</v>
      </c>
      <c r="C516">
        <v>0.12210799999999999</v>
      </c>
      <c r="D516">
        <v>196</v>
      </c>
      <c r="E516">
        <v>8.5298189999999998</v>
      </c>
      <c r="F516">
        <v>6.715903</v>
      </c>
      <c r="G516">
        <v>3248.1469999999999</v>
      </c>
      <c r="H516">
        <v>20</v>
      </c>
      <c r="I516">
        <v>64274</v>
      </c>
      <c r="J516">
        <v>149.7022</v>
      </c>
      <c r="K516">
        <v>3206.2910000000002</v>
      </c>
      <c r="L516">
        <v>77.60284</v>
      </c>
      <c r="M516">
        <v>41.85604</v>
      </c>
      <c r="N516">
        <v>50.708480000000002</v>
      </c>
      <c r="O516">
        <v>33.003590000000003</v>
      </c>
      <c r="P516">
        <v>0.42088100000000001</v>
      </c>
      <c r="Q516">
        <v>6.0970000000000003E-2</v>
      </c>
      <c r="R516">
        <v>1.025795</v>
      </c>
      <c r="S516">
        <v>1.372619</v>
      </c>
      <c r="T516">
        <v>1.0005489999999999</v>
      </c>
      <c r="U516">
        <v>21.4178</v>
      </c>
    </row>
    <row r="517" spans="1:21" x14ac:dyDescent="0.25">
      <c r="A517" t="s">
        <v>25</v>
      </c>
      <c r="B517">
        <v>0.88791100000000001</v>
      </c>
      <c r="C517">
        <v>6.7136000000000001E-2</v>
      </c>
      <c r="D517">
        <v>513</v>
      </c>
      <c r="E517">
        <v>0.89011399999999996</v>
      </c>
      <c r="F517">
        <v>0.221246</v>
      </c>
      <c r="G517">
        <v>167.39240000000001</v>
      </c>
      <c r="H517">
        <v>20</v>
      </c>
      <c r="I517">
        <v>3346</v>
      </c>
      <c r="J517">
        <v>6.3446819999999997</v>
      </c>
      <c r="K517">
        <v>135.88910000000001</v>
      </c>
      <c r="L517">
        <v>5.3134920000000001</v>
      </c>
      <c r="M517">
        <v>31.503270000000001</v>
      </c>
      <c r="N517">
        <v>0</v>
      </c>
      <c r="O517">
        <v>31.503270000000001</v>
      </c>
      <c r="P517">
        <v>2.3726000000000001E-2</v>
      </c>
      <c r="Q517">
        <v>6.0010000000000003E-3</v>
      </c>
      <c r="R517">
        <v>1.2970060000000001</v>
      </c>
      <c r="S517">
        <v>1.1416790000000001</v>
      </c>
      <c r="T517">
        <v>1.0033030000000001</v>
      </c>
      <c r="U517">
        <v>21.4178</v>
      </c>
    </row>
    <row r="518" spans="1:21" x14ac:dyDescent="0.25">
      <c r="A518" t="s">
        <v>26</v>
      </c>
      <c r="B518">
        <v>14.00994</v>
      </c>
      <c r="C518">
        <v>0.62102599999999997</v>
      </c>
      <c r="D518">
        <v>1353</v>
      </c>
      <c r="E518">
        <v>14.044700000000001</v>
      </c>
      <c r="F518">
        <v>2.2449210000000002</v>
      </c>
      <c r="G518">
        <v>396.46800000000002</v>
      </c>
      <c r="H518">
        <v>20</v>
      </c>
      <c r="I518">
        <v>7919</v>
      </c>
      <c r="J518">
        <v>18.016210000000001</v>
      </c>
      <c r="K518">
        <v>385.86770000000001</v>
      </c>
      <c r="L518">
        <v>37.401339999999998</v>
      </c>
      <c r="M518">
        <v>10.60037</v>
      </c>
      <c r="N518">
        <v>10.200340000000001</v>
      </c>
      <c r="O518">
        <v>11.000400000000001</v>
      </c>
      <c r="P518">
        <v>0.16994699999999999</v>
      </c>
      <c r="Q518">
        <v>9.9832000000000004E-2</v>
      </c>
      <c r="R518">
        <v>1.459044</v>
      </c>
      <c r="S518">
        <v>0.96156900000000001</v>
      </c>
      <c r="T518">
        <v>1.000146</v>
      </c>
      <c r="U518">
        <v>21.4178</v>
      </c>
    </row>
    <row r="519" spans="1:21" x14ac:dyDescent="0.25">
      <c r="A519" t="s">
        <v>27</v>
      </c>
      <c r="B519">
        <v>5.0942000000000001E-2</v>
      </c>
      <c r="C519">
        <v>1.6374E-2</v>
      </c>
      <c r="D519">
        <v>170</v>
      </c>
      <c r="E519">
        <v>5.1068000000000002E-2</v>
      </c>
      <c r="F519">
        <v>2.7747000000000001E-2</v>
      </c>
      <c r="G519">
        <v>41.405659999999997</v>
      </c>
      <c r="H519">
        <v>20</v>
      </c>
      <c r="I519">
        <v>828</v>
      </c>
      <c r="J519">
        <v>0.79156899999999997</v>
      </c>
      <c r="K519">
        <v>16.953659999999999</v>
      </c>
      <c r="L519">
        <v>1.6933450000000001</v>
      </c>
      <c r="M519">
        <v>24.451989999999999</v>
      </c>
      <c r="N519">
        <v>27.002410000000001</v>
      </c>
      <c r="O519">
        <v>21.901579999999999</v>
      </c>
      <c r="P519">
        <v>4.241E-3</v>
      </c>
      <c r="Q519">
        <v>4.46E-4</v>
      </c>
      <c r="R519">
        <v>1.072457</v>
      </c>
      <c r="S519">
        <v>1.0746979999999999</v>
      </c>
      <c r="T519">
        <v>0.99133000000000004</v>
      </c>
      <c r="U519">
        <v>21.4178</v>
      </c>
    </row>
    <row r="520" spans="1:21" x14ac:dyDescent="0.25">
      <c r="A520" t="s">
        <v>28</v>
      </c>
    </row>
    <row r="521" spans="1:21" x14ac:dyDescent="0.25">
      <c r="A521" t="s">
        <v>29</v>
      </c>
    </row>
    <row r="522" spans="1:21" x14ac:dyDescent="0.25">
      <c r="A522" t="s">
        <v>30</v>
      </c>
    </row>
    <row r="523" spans="1:21" x14ac:dyDescent="0.25">
      <c r="A523" t="s">
        <v>31</v>
      </c>
    </row>
    <row r="524" spans="1:21" x14ac:dyDescent="0.25">
      <c r="A524" t="s">
        <v>32</v>
      </c>
      <c r="B524">
        <v>45.592750000000002</v>
      </c>
      <c r="E524">
        <v>45.705849999999998</v>
      </c>
      <c r="F524">
        <v>60.685479999999998</v>
      </c>
    </row>
    <row r="525" spans="1:21" x14ac:dyDescent="0.25">
      <c r="A525" t="s">
        <v>33</v>
      </c>
      <c r="B525">
        <v>4.2</v>
      </c>
      <c r="E525">
        <v>4.2</v>
      </c>
      <c r="F525">
        <v>9.9249139999999993</v>
      </c>
    </row>
    <row r="526" spans="1:21" x14ac:dyDescent="0.25">
      <c r="A526" t="s">
        <v>34</v>
      </c>
      <c r="B526">
        <v>0.121237</v>
      </c>
      <c r="C526">
        <v>1.55E-2</v>
      </c>
      <c r="D526">
        <v>135</v>
      </c>
      <c r="E526">
        <v>0.12153700000000001</v>
      </c>
      <c r="F526">
        <v>6.4419000000000004E-2</v>
      </c>
      <c r="G526">
        <v>92.578280000000007</v>
      </c>
      <c r="H526">
        <v>20</v>
      </c>
      <c r="I526">
        <v>1851</v>
      </c>
      <c r="J526">
        <v>2.7628689999999998</v>
      </c>
      <c r="K526">
        <v>59.174570000000003</v>
      </c>
      <c r="L526">
        <v>2.7714970000000001</v>
      </c>
      <c r="M526">
        <v>33.403709999999997</v>
      </c>
      <c r="N526">
        <v>36.40437</v>
      </c>
      <c r="O526">
        <v>30.40305</v>
      </c>
      <c r="P526">
        <v>9.1959999999999993E-3</v>
      </c>
      <c r="Q526">
        <v>1.116E-3</v>
      </c>
      <c r="R526">
        <v>1.052273</v>
      </c>
      <c r="S526">
        <v>1.0482860000000001</v>
      </c>
      <c r="T526">
        <v>0.98517100000000002</v>
      </c>
      <c r="U526">
        <v>21.4178</v>
      </c>
    </row>
    <row r="527" spans="1:21" x14ac:dyDescent="0.25">
      <c r="A527" t="s">
        <v>35</v>
      </c>
      <c r="B527">
        <v>99.762929999999997</v>
      </c>
      <c r="E527">
        <v>100</v>
      </c>
      <c r="F527">
        <v>100</v>
      </c>
    </row>
    <row r="528" spans="1:21" x14ac:dyDescent="0.25">
      <c r="A528" t="s">
        <v>36</v>
      </c>
      <c r="B528" t="s">
        <v>37</v>
      </c>
    </row>
    <row r="529" spans="1:21" x14ac:dyDescent="0.25">
      <c r="A529" t="s">
        <v>38</v>
      </c>
      <c r="B529">
        <v>0.82983499999999999</v>
      </c>
    </row>
    <row r="530" spans="1:21" x14ac:dyDescent="0.25">
      <c r="A530" t="s">
        <v>39</v>
      </c>
      <c r="B530">
        <v>55.14414</v>
      </c>
    </row>
    <row r="531" spans="1:21" x14ac:dyDescent="0.25">
      <c r="A531" t="s">
        <v>40</v>
      </c>
      <c r="B531">
        <v>16.077159999999999</v>
      </c>
    </row>
    <row r="532" spans="1:21" x14ac:dyDescent="0.25">
      <c r="A532" t="s">
        <v>41</v>
      </c>
      <c r="B532">
        <v>0.97102200000000005</v>
      </c>
    </row>
    <row r="533" spans="1:21" x14ac:dyDescent="0.25">
      <c r="A533" t="s">
        <v>42</v>
      </c>
      <c r="B533">
        <v>14.85324</v>
      </c>
    </row>
    <row r="534" spans="1:21" x14ac:dyDescent="0.25">
      <c r="A534" t="s">
        <v>43</v>
      </c>
      <c r="B534">
        <v>6.1365000000000003E-2</v>
      </c>
    </row>
    <row r="535" spans="1:21" x14ac:dyDescent="0.25">
      <c r="A535" t="s">
        <v>44</v>
      </c>
    </row>
    <row r="536" spans="1:21" x14ac:dyDescent="0.25">
      <c r="A536" t="s">
        <v>45</v>
      </c>
    </row>
    <row r="537" spans="1:21" x14ac:dyDescent="0.25">
      <c r="A537" t="s">
        <v>46</v>
      </c>
    </row>
    <row r="538" spans="1:21" x14ac:dyDescent="0.25">
      <c r="A538" t="s">
        <v>47</v>
      </c>
    </row>
    <row r="539" spans="1:21" x14ac:dyDescent="0.25">
      <c r="A539" t="s">
        <v>48</v>
      </c>
      <c r="B539">
        <v>11.656549999999999</v>
      </c>
    </row>
    <row r="540" spans="1:21" x14ac:dyDescent="0.25">
      <c r="A540" t="s">
        <v>49</v>
      </c>
      <c r="B540">
        <v>0.16963400000000001</v>
      </c>
    </row>
    <row r="541" spans="1:21" x14ac:dyDescent="0.25">
      <c r="A541" t="s">
        <v>35</v>
      </c>
      <c r="B541">
        <v>99.762929999999997</v>
      </c>
    </row>
    <row r="543" spans="1:21" x14ac:dyDescent="0.25">
      <c r="B543" t="s">
        <v>67</v>
      </c>
    </row>
    <row r="544" spans="1:21" x14ac:dyDescent="0.25">
      <c r="A544" t="s">
        <v>22</v>
      </c>
      <c r="B544">
        <v>0.70374999999999999</v>
      </c>
      <c r="C544">
        <v>5.5064000000000002E-2</v>
      </c>
      <c r="D544">
        <v>258</v>
      </c>
      <c r="E544">
        <v>0.70727600000000002</v>
      </c>
      <c r="F544">
        <v>0.64969699999999997</v>
      </c>
      <c r="G544">
        <v>111.0907</v>
      </c>
      <c r="H544">
        <v>20</v>
      </c>
      <c r="I544">
        <v>2221</v>
      </c>
      <c r="J544">
        <v>4.6564579999999998</v>
      </c>
      <c r="K544">
        <v>100.69029999999999</v>
      </c>
      <c r="L544">
        <v>10.68141</v>
      </c>
      <c r="M544">
        <v>10.40038</v>
      </c>
      <c r="N544">
        <v>13.200570000000001</v>
      </c>
      <c r="O544">
        <v>7.6001909999999997</v>
      </c>
      <c r="P544">
        <v>6.9728999999999999E-2</v>
      </c>
      <c r="Q544">
        <v>3.4269999999999999E-3</v>
      </c>
      <c r="R544">
        <v>1.0090969999999999</v>
      </c>
      <c r="S544">
        <v>2.0413459999999999</v>
      </c>
      <c r="T544">
        <v>1.0029399999999999</v>
      </c>
      <c r="U544">
        <v>21.623799999999999</v>
      </c>
    </row>
    <row r="545" spans="1:21" x14ac:dyDescent="0.25">
      <c r="A545" t="s">
        <v>23</v>
      </c>
      <c r="B545">
        <v>25.899619999999999</v>
      </c>
      <c r="C545">
        <v>0.36807099999999998</v>
      </c>
      <c r="D545">
        <v>262</v>
      </c>
      <c r="E545">
        <v>26.029389999999999</v>
      </c>
      <c r="F545">
        <v>19.572189999999999</v>
      </c>
      <c r="G545">
        <v>10892.18</v>
      </c>
      <c r="H545">
        <v>20</v>
      </c>
      <c r="I545">
        <v>210285</v>
      </c>
      <c r="J545">
        <v>499.47039999999998</v>
      </c>
      <c r="K545">
        <v>10800.45</v>
      </c>
      <c r="L545">
        <v>118.7445</v>
      </c>
      <c r="M545">
        <v>91.727819999999994</v>
      </c>
      <c r="N545">
        <v>87.425219999999996</v>
      </c>
      <c r="O545">
        <v>96.030429999999996</v>
      </c>
      <c r="P545">
        <v>1.4965139999999999</v>
      </c>
      <c r="Q545">
        <v>0.198162</v>
      </c>
      <c r="R545">
        <v>1.0042120000000001</v>
      </c>
      <c r="S545">
        <v>1.3017650000000001</v>
      </c>
      <c r="T545">
        <v>0.99963199999999997</v>
      </c>
      <c r="U545">
        <v>21.623799999999999</v>
      </c>
    </row>
    <row r="546" spans="1:21" x14ac:dyDescent="0.25">
      <c r="A546" t="s">
        <v>24</v>
      </c>
      <c r="B546">
        <v>8.5694440000000007</v>
      </c>
      <c r="C546">
        <v>0.122206</v>
      </c>
      <c r="D546">
        <v>199</v>
      </c>
      <c r="E546">
        <v>8.6123799999999999</v>
      </c>
      <c r="F546">
        <v>6.7408380000000001</v>
      </c>
      <c r="G546">
        <v>3311.5479999999998</v>
      </c>
      <c r="H546">
        <v>20</v>
      </c>
      <c r="I546">
        <v>65515</v>
      </c>
      <c r="J546">
        <v>151.1086</v>
      </c>
      <c r="K546">
        <v>3267.5410000000002</v>
      </c>
      <c r="L546">
        <v>75.251040000000003</v>
      </c>
      <c r="M546">
        <v>44.006680000000003</v>
      </c>
      <c r="N546">
        <v>53.309379999999997</v>
      </c>
      <c r="O546">
        <v>34.703980000000001</v>
      </c>
      <c r="P546">
        <v>0.42483500000000002</v>
      </c>
      <c r="Q546">
        <v>6.1541999999999999E-2</v>
      </c>
      <c r="R546">
        <v>1.0279400000000001</v>
      </c>
      <c r="S546">
        <v>1.366746</v>
      </c>
      <c r="T546">
        <v>1.000445</v>
      </c>
      <c r="U546">
        <v>21.623799999999999</v>
      </c>
    </row>
    <row r="547" spans="1:21" x14ac:dyDescent="0.25">
      <c r="A547" t="s">
        <v>25</v>
      </c>
      <c r="B547">
        <v>0.82985699999999996</v>
      </c>
      <c r="C547">
        <v>6.4754999999999993E-2</v>
      </c>
      <c r="D547">
        <v>500</v>
      </c>
      <c r="E547">
        <v>0.83401499999999995</v>
      </c>
      <c r="F547">
        <v>0.20607700000000001</v>
      </c>
      <c r="G547">
        <v>160.48500000000001</v>
      </c>
      <c r="H547">
        <v>20</v>
      </c>
      <c r="I547">
        <v>3208</v>
      </c>
      <c r="J547">
        <v>5.9833040000000004</v>
      </c>
      <c r="K547">
        <v>129.3818</v>
      </c>
      <c r="L547">
        <v>5.1597590000000002</v>
      </c>
      <c r="M547">
        <v>31.103190000000001</v>
      </c>
      <c r="N547">
        <v>0</v>
      </c>
      <c r="O547">
        <v>31.103190000000001</v>
      </c>
      <c r="P547">
        <v>2.2374999999999999E-2</v>
      </c>
      <c r="Q547">
        <v>5.6109999999999997E-3</v>
      </c>
      <c r="R547">
        <v>1.2997320000000001</v>
      </c>
      <c r="S547">
        <v>1.1386769999999999</v>
      </c>
      <c r="T547">
        <v>1.0033190000000001</v>
      </c>
      <c r="U547">
        <v>21.623799999999999</v>
      </c>
    </row>
    <row r="548" spans="1:21" x14ac:dyDescent="0.25">
      <c r="A548" t="s">
        <v>26</v>
      </c>
      <c r="B548">
        <v>13.3878</v>
      </c>
      <c r="C548">
        <v>0.60093600000000003</v>
      </c>
      <c r="D548">
        <v>1340</v>
      </c>
      <c r="E548">
        <v>13.454879999999999</v>
      </c>
      <c r="F548">
        <v>2.1379359999999998</v>
      </c>
      <c r="G548">
        <v>382.03100000000001</v>
      </c>
      <c r="H548">
        <v>20</v>
      </c>
      <c r="I548">
        <v>7631</v>
      </c>
      <c r="J548">
        <v>17.17925</v>
      </c>
      <c r="K548">
        <v>371.48070000000001</v>
      </c>
      <c r="L548">
        <v>36.210209999999996</v>
      </c>
      <c r="M548">
        <v>10.550369999999999</v>
      </c>
      <c r="N548">
        <v>10.60037</v>
      </c>
      <c r="O548">
        <v>10.500360000000001</v>
      </c>
      <c r="P548">
        <v>0.162052</v>
      </c>
      <c r="Q548">
        <v>9.5194000000000001E-2</v>
      </c>
      <c r="R548">
        <v>1.46245</v>
      </c>
      <c r="S548">
        <v>0.96129200000000004</v>
      </c>
      <c r="T548">
        <v>1.000146</v>
      </c>
      <c r="U548">
        <v>21.623799999999999</v>
      </c>
    </row>
    <row r="549" spans="1:21" x14ac:dyDescent="0.25">
      <c r="A549" t="s">
        <v>27</v>
      </c>
      <c r="B549">
        <v>4.5044000000000001E-2</v>
      </c>
      <c r="C549">
        <v>1.5819E-2</v>
      </c>
      <c r="D549">
        <v>166</v>
      </c>
      <c r="E549">
        <v>4.5269999999999998E-2</v>
      </c>
      <c r="F549">
        <v>2.4452000000000002E-2</v>
      </c>
      <c r="G549">
        <v>38.754959999999997</v>
      </c>
      <c r="H549">
        <v>20</v>
      </c>
      <c r="I549">
        <v>775</v>
      </c>
      <c r="J549">
        <v>0.69844799999999996</v>
      </c>
      <c r="K549">
        <v>15.103109999999999</v>
      </c>
      <c r="L549">
        <v>1.6385590000000001</v>
      </c>
      <c r="M549">
        <v>23.65185</v>
      </c>
      <c r="N549">
        <v>24.602</v>
      </c>
      <c r="O549">
        <v>22.701699999999999</v>
      </c>
      <c r="P549">
        <v>3.7420000000000001E-3</v>
      </c>
      <c r="Q549">
        <v>3.9399999999999998E-4</v>
      </c>
      <c r="R549">
        <v>1.074846</v>
      </c>
      <c r="S549">
        <v>1.074206</v>
      </c>
      <c r="T549">
        <v>0.99167700000000003</v>
      </c>
      <c r="U549">
        <v>21.623799999999999</v>
      </c>
    </row>
    <row r="550" spans="1:21" x14ac:dyDescent="0.25">
      <c r="A550" t="s">
        <v>28</v>
      </c>
    </row>
    <row r="551" spans="1:21" x14ac:dyDescent="0.25">
      <c r="A551" t="s">
        <v>29</v>
      </c>
    </row>
    <row r="552" spans="1:21" x14ac:dyDescent="0.25">
      <c r="A552" t="s">
        <v>30</v>
      </c>
    </row>
    <row r="553" spans="1:21" x14ac:dyDescent="0.25">
      <c r="A553" t="s">
        <v>31</v>
      </c>
    </row>
    <row r="554" spans="1:21" x14ac:dyDescent="0.25">
      <c r="A554" t="s">
        <v>32</v>
      </c>
      <c r="B554">
        <v>45.771900000000002</v>
      </c>
      <c r="E554">
        <v>46.00123</v>
      </c>
      <c r="F554">
        <v>60.716760000000001</v>
      </c>
    </row>
    <row r="555" spans="1:21" x14ac:dyDescent="0.25">
      <c r="A555" t="s">
        <v>33</v>
      </c>
      <c r="B555">
        <v>4.2</v>
      </c>
      <c r="E555">
        <v>4.2</v>
      </c>
      <c r="F555">
        <v>9.8911650000000009</v>
      </c>
    </row>
    <row r="556" spans="1:21" x14ac:dyDescent="0.25">
      <c r="A556" t="s">
        <v>34</v>
      </c>
      <c r="B556">
        <v>0.114981</v>
      </c>
      <c r="C556">
        <v>1.5228E-2</v>
      </c>
      <c r="D556">
        <v>134</v>
      </c>
      <c r="E556">
        <v>0.11555700000000001</v>
      </c>
      <c r="F556">
        <v>6.0886999999999997E-2</v>
      </c>
      <c r="G556">
        <v>89.976709999999997</v>
      </c>
      <c r="H556">
        <v>20</v>
      </c>
      <c r="I556">
        <v>1799</v>
      </c>
      <c r="J556">
        <v>2.6139250000000001</v>
      </c>
      <c r="K556">
        <v>56.522979999999997</v>
      </c>
      <c r="L556">
        <v>2.689587</v>
      </c>
      <c r="M556">
        <v>33.453719999999997</v>
      </c>
      <c r="N556">
        <v>36.604419999999998</v>
      </c>
      <c r="O556">
        <v>30.30303</v>
      </c>
      <c r="P556">
        <v>8.6999999999999994E-3</v>
      </c>
      <c r="Q556">
        <v>1.0560000000000001E-3</v>
      </c>
      <c r="R556">
        <v>1.054651</v>
      </c>
      <c r="S556">
        <v>1.0478810000000001</v>
      </c>
      <c r="T556">
        <v>0.98573200000000005</v>
      </c>
      <c r="U556">
        <v>21.623799999999999</v>
      </c>
    </row>
    <row r="557" spans="1:21" x14ac:dyDescent="0.25">
      <c r="A557" t="s">
        <v>35</v>
      </c>
      <c r="B557">
        <v>99.522400000000005</v>
      </c>
      <c r="E557">
        <v>100</v>
      </c>
      <c r="F557">
        <v>99.999989999999997</v>
      </c>
    </row>
    <row r="558" spans="1:21" x14ac:dyDescent="0.25">
      <c r="A558" t="s">
        <v>36</v>
      </c>
      <c r="B558" t="s">
        <v>37</v>
      </c>
    </row>
    <row r="559" spans="1:21" x14ac:dyDescent="0.25">
      <c r="A559" t="s">
        <v>38</v>
      </c>
      <c r="B559">
        <v>0.94864000000000004</v>
      </c>
    </row>
    <row r="560" spans="1:21" x14ac:dyDescent="0.25">
      <c r="A560" t="s">
        <v>39</v>
      </c>
      <c r="B560">
        <v>55.408969999999997</v>
      </c>
    </row>
    <row r="561" spans="1:21" x14ac:dyDescent="0.25">
      <c r="A561" t="s">
        <v>40</v>
      </c>
      <c r="B561">
        <v>16.19191</v>
      </c>
    </row>
    <row r="562" spans="1:21" x14ac:dyDescent="0.25">
      <c r="A562" t="s">
        <v>41</v>
      </c>
      <c r="B562">
        <v>0.90753300000000003</v>
      </c>
    </row>
    <row r="563" spans="1:21" x14ac:dyDescent="0.25">
      <c r="A563" t="s">
        <v>42</v>
      </c>
      <c r="B563">
        <v>14.193659999999999</v>
      </c>
    </row>
    <row r="564" spans="1:21" x14ac:dyDescent="0.25">
      <c r="A564" t="s">
        <v>43</v>
      </c>
      <c r="B564">
        <v>5.4260999999999997E-2</v>
      </c>
    </row>
    <row r="565" spans="1:21" x14ac:dyDescent="0.25">
      <c r="A565" t="s">
        <v>44</v>
      </c>
    </row>
    <row r="566" spans="1:21" x14ac:dyDescent="0.25">
      <c r="A566" t="s">
        <v>45</v>
      </c>
    </row>
    <row r="567" spans="1:21" x14ac:dyDescent="0.25">
      <c r="A567" t="s">
        <v>46</v>
      </c>
    </row>
    <row r="568" spans="1:21" x14ac:dyDescent="0.25">
      <c r="A568" t="s">
        <v>47</v>
      </c>
    </row>
    <row r="569" spans="1:21" x14ac:dyDescent="0.25">
      <c r="A569" t="s">
        <v>48</v>
      </c>
      <c r="B569">
        <v>11.656549999999999</v>
      </c>
    </row>
    <row r="570" spans="1:21" x14ac:dyDescent="0.25">
      <c r="A570" t="s">
        <v>49</v>
      </c>
      <c r="B570">
        <v>0.160881</v>
      </c>
    </row>
    <row r="571" spans="1:21" x14ac:dyDescent="0.25">
      <c r="A571" t="s">
        <v>35</v>
      </c>
      <c r="B571">
        <v>99.522400000000005</v>
      </c>
    </row>
    <row r="573" spans="1:21" x14ac:dyDescent="0.25">
      <c r="B573" t="s">
        <v>68</v>
      </c>
    </row>
    <row r="574" spans="1:21" x14ac:dyDescent="0.25">
      <c r="A574" t="s">
        <v>22</v>
      </c>
      <c r="B574">
        <v>0.67679599999999995</v>
      </c>
      <c r="C574">
        <v>5.6372999999999999E-2</v>
      </c>
      <c r="D574">
        <v>278</v>
      </c>
      <c r="E574">
        <v>0.68305499999999997</v>
      </c>
      <c r="F574">
        <v>0.62528399999999995</v>
      </c>
      <c r="G574">
        <v>99.282520000000005</v>
      </c>
      <c r="H574">
        <v>20</v>
      </c>
      <c r="I574">
        <v>1985</v>
      </c>
      <c r="J574">
        <v>4.4845129999999997</v>
      </c>
      <c r="K574">
        <v>89.082170000000005</v>
      </c>
      <c r="L574">
        <v>9.7332509999999992</v>
      </c>
      <c r="M574">
        <v>10.20035</v>
      </c>
      <c r="N574">
        <v>10.90039</v>
      </c>
      <c r="O574">
        <v>9.5002980000000008</v>
      </c>
      <c r="P574">
        <v>6.7154000000000005E-2</v>
      </c>
      <c r="Q574">
        <v>3.3010000000000001E-3</v>
      </c>
      <c r="R574">
        <v>1.010178</v>
      </c>
      <c r="S574">
        <v>2.0362740000000001</v>
      </c>
      <c r="T574">
        <v>1.002915</v>
      </c>
      <c r="U574">
        <v>19.8644</v>
      </c>
    </row>
    <row r="575" spans="1:21" x14ac:dyDescent="0.25">
      <c r="A575" t="s">
        <v>23</v>
      </c>
      <c r="B575">
        <v>25.854009999999999</v>
      </c>
      <c r="C575">
        <v>0.370925</v>
      </c>
      <c r="D575">
        <v>272</v>
      </c>
      <c r="E575">
        <v>26.093109999999999</v>
      </c>
      <c r="F575">
        <v>19.552420000000001</v>
      </c>
      <c r="G575">
        <v>9979.0949999999993</v>
      </c>
      <c r="H575">
        <v>20</v>
      </c>
      <c r="I575">
        <v>193219</v>
      </c>
      <c r="J575">
        <v>498.16109999999998</v>
      </c>
      <c r="K575">
        <v>9895.6720000000005</v>
      </c>
      <c r="L575">
        <v>119.6204</v>
      </c>
      <c r="M575">
        <v>83.423000000000002</v>
      </c>
      <c r="N575">
        <v>80.021129999999999</v>
      </c>
      <c r="O575">
        <v>86.824870000000004</v>
      </c>
      <c r="P575">
        <v>1.492591</v>
      </c>
      <c r="Q575">
        <v>0.19764300000000001</v>
      </c>
      <c r="R575">
        <v>1.0053080000000001</v>
      </c>
      <c r="S575">
        <v>1.301002</v>
      </c>
      <c r="T575">
        <v>0.99964200000000003</v>
      </c>
      <c r="U575">
        <v>19.8644</v>
      </c>
    </row>
    <row r="576" spans="1:21" x14ac:dyDescent="0.25">
      <c r="A576" t="s">
        <v>24</v>
      </c>
      <c r="B576">
        <v>8.6706760000000003</v>
      </c>
      <c r="C576">
        <v>0.126752</v>
      </c>
      <c r="D576">
        <v>202</v>
      </c>
      <c r="E576">
        <v>8.7508630000000007</v>
      </c>
      <c r="F576">
        <v>6.8256040000000002</v>
      </c>
      <c r="G576">
        <v>3079.0720000000001</v>
      </c>
      <c r="H576">
        <v>20</v>
      </c>
      <c r="I576">
        <v>60962</v>
      </c>
      <c r="J576">
        <v>153.06110000000001</v>
      </c>
      <c r="K576">
        <v>3040.4670000000001</v>
      </c>
      <c r="L576">
        <v>79.758319999999998</v>
      </c>
      <c r="M576">
        <v>38.605020000000003</v>
      </c>
      <c r="N576">
        <v>44.206449999999997</v>
      </c>
      <c r="O576">
        <v>33.003590000000003</v>
      </c>
      <c r="P576">
        <v>0.43032399999999998</v>
      </c>
      <c r="Q576">
        <v>6.2337999999999998E-2</v>
      </c>
      <c r="R576">
        <v>1.029053</v>
      </c>
      <c r="S576">
        <v>1.363639</v>
      </c>
      <c r="T576">
        <v>1.000427</v>
      </c>
      <c r="U576">
        <v>19.8644</v>
      </c>
    </row>
    <row r="577" spans="1:21" x14ac:dyDescent="0.25">
      <c r="A577" t="s">
        <v>25</v>
      </c>
      <c r="B577">
        <v>0.73487800000000003</v>
      </c>
      <c r="C577">
        <v>6.5372E-2</v>
      </c>
      <c r="D577">
        <v>530</v>
      </c>
      <c r="E577">
        <v>0.74167499999999997</v>
      </c>
      <c r="F577">
        <v>0.18262800000000001</v>
      </c>
      <c r="G577">
        <v>137.21209999999999</v>
      </c>
      <c r="H577">
        <v>20</v>
      </c>
      <c r="I577">
        <v>2743</v>
      </c>
      <c r="J577">
        <v>5.3769080000000002</v>
      </c>
      <c r="K577">
        <v>106.8091</v>
      </c>
      <c r="L577">
        <v>4.5131030000000001</v>
      </c>
      <c r="M577">
        <v>30.40305</v>
      </c>
      <c r="N577">
        <v>0</v>
      </c>
      <c r="O577">
        <v>30.40305</v>
      </c>
      <c r="P577">
        <v>2.0107E-2</v>
      </c>
      <c r="Q577">
        <v>4.9659999999999999E-3</v>
      </c>
      <c r="R577">
        <v>1.3011470000000001</v>
      </c>
      <c r="S577">
        <v>1.1379999999999999</v>
      </c>
      <c r="T577">
        <v>1.0033270000000001</v>
      </c>
      <c r="U577">
        <v>19.8644</v>
      </c>
    </row>
    <row r="578" spans="1:21" x14ac:dyDescent="0.25">
      <c r="A578" t="s">
        <v>26</v>
      </c>
      <c r="B578">
        <v>13.08647</v>
      </c>
      <c r="C578">
        <v>0.60977499999999996</v>
      </c>
      <c r="D578">
        <v>1464</v>
      </c>
      <c r="E578">
        <v>13.20749</v>
      </c>
      <c r="F578">
        <v>2.0913889999999999</v>
      </c>
      <c r="G578">
        <v>343.78960000000001</v>
      </c>
      <c r="H578">
        <v>20</v>
      </c>
      <c r="I578">
        <v>6868</v>
      </c>
      <c r="J578">
        <v>16.77318</v>
      </c>
      <c r="K578">
        <v>333.18920000000003</v>
      </c>
      <c r="L578">
        <v>32.431840000000001</v>
      </c>
      <c r="M578">
        <v>10.60037</v>
      </c>
      <c r="N578">
        <v>10.30035</v>
      </c>
      <c r="O578">
        <v>10.90039</v>
      </c>
      <c r="P578">
        <v>0.158222</v>
      </c>
      <c r="Q578">
        <v>9.2943999999999999E-2</v>
      </c>
      <c r="R578">
        <v>1.46421</v>
      </c>
      <c r="S578">
        <v>0.96107799999999999</v>
      </c>
      <c r="T578">
        <v>1.000146</v>
      </c>
      <c r="U578">
        <v>19.8644</v>
      </c>
    </row>
    <row r="579" spans="1:21" x14ac:dyDescent="0.25">
      <c r="A579" t="s">
        <v>27</v>
      </c>
      <c r="B579">
        <v>4.5830999999999997E-2</v>
      </c>
      <c r="C579">
        <v>1.6197E-2</v>
      </c>
      <c r="D579">
        <v>168</v>
      </c>
      <c r="E579">
        <v>4.6254999999999998E-2</v>
      </c>
      <c r="F579">
        <v>2.4898E-2</v>
      </c>
      <c r="G579">
        <v>34.603949999999998</v>
      </c>
      <c r="H579">
        <v>20</v>
      </c>
      <c r="I579">
        <v>692</v>
      </c>
      <c r="J579">
        <v>0.70994100000000004</v>
      </c>
      <c r="K579">
        <v>14.10256</v>
      </c>
      <c r="L579">
        <v>1.687883</v>
      </c>
      <c r="M579">
        <v>20.501390000000001</v>
      </c>
      <c r="N579">
        <v>21.101469999999999</v>
      </c>
      <c r="O579">
        <v>19.901309999999999</v>
      </c>
      <c r="P579">
        <v>3.803E-3</v>
      </c>
      <c r="Q579">
        <v>4.0000000000000002E-4</v>
      </c>
      <c r="R579">
        <v>1.0760829999999999</v>
      </c>
      <c r="S579">
        <v>1.073868</v>
      </c>
      <c r="T579">
        <v>0.991842</v>
      </c>
      <c r="U579">
        <v>19.8644</v>
      </c>
    </row>
    <row r="580" spans="1:21" x14ac:dyDescent="0.25">
      <c r="A580" t="s">
        <v>28</v>
      </c>
    </row>
    <row r="581" spans="1:21" x14ac:dyDescent="0.25">
      <c r="A581" t="s">
        <v>29</v>
      </c>
    </row>
    <row r="582" spans="1:21" x14ac:dyDescent="0.25">
      <c r="A582" t="s">
        <v>30</v>
      </c>
    </row>
    <row r="583" spans="1:21" x14ac:dyDescent="0.25">
      <c r="A583" t="s">
        <v>31</v>
      </c>
    </row>
    <row r="584" spans="1:21" x14ac:dyDescent="0.25">
      <c r="A584" t="s">
        <v>32</v>
      </c>
      <c r="B584">
        <v>45.763680000000001</v>
      </c>
      <c r="E584">
        <v>46.186900000000001</v>
      </c>
      <c r="F584">
        <v>60.751559999999998</v>
      </c>
    </row>
    <row r="585" spans="1:21" x14ac:dyDescent="0.25">
      <c r="A585" t="s">
        <v>33</v>
      </c>
      <c r="B585">
        <v>4.2</v>
      </c>
      <c r="E585">
        <v>4.2</v>
      </c>
      <c r="F585">
        <v>9.898612</v>
      </c>
    </row>
    <row r="586" spans="1:21" x14ac:dyDescent="0.25">
      <c r="A586" t="s">
        <v>34</v>
      </c>
      <c r="B586">
        <v>8.9817999999999995E-2</v>
      </c>
      <c r="C586">
        <v>1.5410999999999999E-2</v>
      </c>
      <c r="D586">
        <v>146</v>
      </c>
      <c r="E586">
        <v>9.0648000000000006E-2</v>
      </c>
      <c r="F586">
        <v>4.7598000000000001E-2</v>
      </c>
      <c r="G586">
        <v>73.667910000000006</v>
      </c>
      <c r="H586">
        <v>20</v>
      </c>
      <c r="I586">
        <v>1473</v>
      </c>
      <c r="J586">
        <v>2.0395409999999998</v>
      </c>
      <c r="K586">
        <v>40.514270000000003</v>
      </c>
      <c r="L586">
        <v>2.222016</v>
      </c>
      <c r="M586">
        <v>33.153640000000003</v>
      </c>
      <c r="N586">
        <v>35.404139999999998</v>
      </c>
      <c r="O586">
        <v>30.90315</v>
      </c>
      <c r="P586">
        <v>6.7879999999999998E-3</v>
      </c>
      <c r="Q586">
        <v>8.2399999999999997E-4</v>
      </c>
      <c r="R586">
        <v>1.0558810000000001</v>
      </c>
      <c r="S586">
        <v>1.047623</v>
      </c>
      <c r="T586">
        <v>0.98595100000000002</v>
      </c>
      <c r="U586">
        <v>19.8644</v>
      </c>
    </row>
    <row r="587" spans="1:21" x14ac:dyDescent="0.25">
      <c r="A587" t="s">
        <v>35</v>
      </c>
      <c r="B587">
        <v>99.122150000000005</v>
      </c>
      <c r="E587">
        <v>100</v>
      </c>
      <c r="F587">
        <v>100</v>
      </c>
    </row>
    <row r="588" spans="1:21" x14ac:dyDescent="0.25">
      <c r="A588" t="s">
        <v>36</v>
      </c>
      <c r="B588" t="s">
        <v>37</v>
      </c>
    </row>
    <row r="589" spans="1:21" x14ac:dyDescent="0.25">
      <c r="A589" t="s">
        <v>38</v>
      </c>
      <c r="B589">
        <v>0.91230699999999998</v>
      </c>
    </row>
    <row r="590" spans="1:21" x14ac:dyDescent="0.25">
      <c r="A590" t="s">
        <v>39</v>
      </c>
      <c r="B590">
        <v>55.31138</v>
      </c>
    </row>
    <row r="591" spans="1:21" x14ac:dyDescent="0.25">
      <c r="A591" t="s">
        <v>40</v>
      </c>
      <c r="B591">
        <v>16.383189999999999</v>
      </c>
    </row>
    <row r="592" spans="1:21" x14ac:dyDescent="0.25">
      <c r="A592" t="s">
        <v>41</v>
      </c>
      <c r="B592">
        <v>0.80366499999999996</v>
      </c>
    </row>
    <row r="593" spans="1:21" x14ac:dyDescent="0.25">
      <c r="A593" t="s">
        <v>42</v>
      </c>
      <c r="B593">
        <v>13.87419</v>
      </c>
    </row>
    <row r="594" spans="1:21" x14ac:dyDescent="0.25">
      <c r="A594" t="s">
        <v>43</v>
      </c>
      <c r="B594">
        <v>5.5209000000000001E-2</v>
      </c>
    </row>
    <row r="595" spans="1:21" x14ac:dyDescent="0.25">
      <c r="A595" t="s">
        <v>44</v>
      </c>
    </row>
    <row r="596" spans="1:21" x14ac:dyDescent="0.25">
      <c r="A596" t="s">
        <v>45</v>
      </c>
    </row>
    <row r="597" spans="1:21" x14ac:dyDescent="0.25">
      <c r="A597" t="s">
        <v>46</v>
      </c>
    </row>
    <row r="598" spans="1:21" x14ac:dyDescent="0.25">
      <c r="A598" t="s">
        <v>47</v>
      </c>
    </row>
    <row r="599" spans="1:21" x14ac:dyDescent="0.25">
      <c r="A599" t="s">
        <v>48</v>
      </c>
      <c r="B599">
        <v>11.656549999999999</v>
      </c>
    </row>
    <row r="600" spans="1:21" x14ac:dyDescent="0.25">
      <c r="A600" t="s">
        <v>49</v>
      </c>
      <c r="B600">
        <v>0.12567300000000001</v>
      </c>
    </row>
    <row r="601" spans="1:21" x14ac:dyDescent="0.25">
      <c r="A601" t="s">
        <v>35</v>
      </c>
      <c r="B601">
        <v>99.122159999999994</v>
      </c>
    </row>
    <row r="603" spans="1:21" x14ac:dyDescent="0.25">
      <c r="B603" t="s">
        <v>69</v>
      </c>
    </row>
    <row r="604" spans="1:21" x14ac:dyDescent="0.25">
      <c r="A604" t="s">
        <v>22</v>
      </c>
      <c r="B604">
        <v>0.78239400000000003</v>
      </c>
      <c r="C604">
        <v>5.9070999999999999E-2</v>
      </c>
      <c r="D604">
        <v>251</v>
      </c>
      <c r="E604">
        <v>0.784605</v>
      </c>
      <c r="F604">
        <v>0.69056200000000001</v>
      </c>
      <c r="G604">
        <v>114.2931</v>
      </c>
      <c r="H604">
        <v>20</v>
      </c>
      <c r="I604">
        <v>2285</v>
      </c>
      <c r="J604">
        <v>5.3324109999999996</v>
      </c>
      <c r="K604">
        <v>105.5428</v>
      </c>
      <c r="L604">
        <v>13.06166</v>
      </c>
      <c r="M604">
        <v>8.7502750000000002</v>
      </c>
      <c r="N604">
        <v>11.300420000000001</v>
      </c>
      <c r="O604">
        <v>6.2001270000000002</v>
      </c>
      <c r="P604">
        <v>7.9851000000000005E-2</v>
      </c>
      <c r="Q604">
        <v>3.9249999999999997E-3</v>
      </c>
      <c r="R604">
        <v>1.0257369999999999</v>
      </c>
      <c r="S604">
        <v>1.950404</v>
      </c>
      <c r="T604">
        <v>1.002548</v>
      </c>
      <c r="U604">
        <v>19.7927</v>
      </c>
    </row>
    <row r="605" spans="1:21" x14ac:dyDescent="0.25">
      <c r="A605" t="s">
        <v>23</v>
      </c>
      <c r="B605">
        <v>28.14828</v>
      </c>
      <c r="C605">
        <v>0.399837</v>
      </c>
      <c r="D605">
        <v>264</v>
      </c>
      <c r="E605">
        <v>28.227820000000001</v>
      </c>
      <c r="F605">
        <v>20.336760000000002</v>
      </c>
      <c r="G605">
        <v>10904.57</v>
      </c>
      <c r="H605">
        <v>20</v>
      </c>
      <c r="I605">
        <v>210516</v>
      </c>
      <c r="J605">
        <v>546.92650000000003</v>
      </c>
      <c r="K605">
        <v>10825.15</v>
      </c>
      <c r="L605">
        <v>137.30109999999999</v>
      </c>
      <c r="M605">
        <v>79.42089</v>
      </c>
      <c r="N605">
        <v>84.523570000000007</v>
      </c>
      <c r="O605">
        <v>74.318219999999997</v>
      </c>
      <c r="P605">
        <v>1.6387020000000001</v>
      </c>
      <c r="Q605">
        <v>0.21698999999999999</v>
      </c>
      <c r="R605">
        <v>1.0210859999999999</v>
      </c>
      <c r="S605">
        <v>1.270661</v>
      </c>
      <c r="T605">
        <v>0.99978900000000004</v>
      </c>
      <c r="U605">
        <v>19.7927</v>
      </c>
    </row>
    <row r="606" spans="1:21" x14ac:dyDescent="0.25">
      <c r="A606" t="s">
        <v>24</v>
      </c>
      <c r="B606">
        <v>8.9485720000000004</v>
      </c>
      <c r="C606">
        <v>0.128603</v>
      </c>
      <c r="D606">
        <v>204</v>
      </c>
      <c r="E606">
        <v>8.9738589999999991</v>
      </c>
      <c r="F606">
        <v>6.7297529999999997</v>
      </c>
      <c r="G606">
        <v>3232.1610000000001</v>
      </c>
      <c r="H606">
        <v>20</v>
      </c>
      <c r="I606">
        <v>63961</v>
      </c>
      <c r="J606">
        <v>161.2441</v>
      </c>
      <c r="K606">
        <v>3191.4549999999999</v>
      </c>
      <c r="L606">
        <v>79.403270000000006</v>
      </c>
      <c r="M606">
        <v>40.705640000000002</v>
      </c>
      <c r="N606">
        <v>48.007599999999996</v>
      </c>
      <c r="O606">
        <v>33.403680000000001</v>
      </c>
      <c r="P606">
        <v>0.45333000000000001</v>
      </c>
      <c r="Q606">
        <v>6.5670000000000006E-2</v>
      </c>
      <c r="R606">
        <v>1.0450839999999999</v>
      </c>
      <c r="S606">
        <v>1.3172010000000001</v>
      </c>
      <c r="T606">
        <v>0.99924800000000003</v>
      </c>
      <c r="U606">
        <v>19.7927</v>
      </c>
    </row>
    <row r="607" spans="1:21" x14ac:dyDescent="0.25">
      <c r="A607" t="s">
        <v>25</v>
      </c>
      <c r="B607">
        <v>0.27189999999999998</v>
      </c>
      <c r="C607">
        <v>4.4495E-2</v>
      </c>
      <c r="D607">
        <v>435</v>
      </c>
      <c r="E607">
        <v>0.27266800000000002</v>
      </c>
      <c r="F607">
        <v>6.4552999999999999E-2</v>
      </c>
      <c r="G607">
        <v>82.522469999999998</v>
      </c>
      <c r="H607">
        <v>20</v>
      </c>
      <c r="I607">
        <v>1650</v>
      </c>
      <c r="J607">
        <v>2.5220889999999998</v>
      </c>
      <c r="K607">
        <v>49.918959999999998</v>
      </c>
      <c r="L607">
        <v>2.5310920000000001</v>
      </c>
      <c r="M607">
        <v>32.60351</v>
      </c>
      <c r="N607">
        <v>0</v>
      </c>
      <c r="O607">
        <v>32.60351</v>
      </c>
      <c r="P607">
        <v>9.4319999999999994E-3</v>
      </c>
      <c r="Q607">
        <v>1.854E-3</v>
      </c>
      <c r="R607">
        <v>1.321515</v>
      </c>
      <c r="S607">
        <v>1.110436</v>
      </c>
      <c r="T607">
        <v>1.00343</v>
      </c>
      <c r="U607">
        <v>19.7927</v>
      </c>
    </row>
    <row r="608" spans="1:21" x14ac:dyDescent="0.25">
      <c r="A608" t="s">
        <v>26</v>
      </c>
      <c r="B608">
        <v>8.9476019999999998</v>
      </c>
      <c r="C608">
        <v>0.48183500000000001</v>
      </c>
      <c r="D608">
        <v>1336</v>
      </c>
      <c r="E608">
        <v>8.9728849999999998</v>
      </c>
      <c r="F608">
        <v>1.36608</v>
      </c>
      <c r="G608">
        <v>232.1277</v>
      </c>
      <c r="H608">
        <v>20</v>
      </c>
      <c r="I608">
        <v>4639</v>
      </c>
      <c r="J608">
        <v>11.29848</v>
      </c>
      <c r="K608">
        <v>223.62739999999999</v>
      </c>
      <c r="L608">
        <v>27.30837</v>
      </c>
      <c r="M608">
        <v>8.5002379999999995</v>
      </c>
      <c r="N608">
        <v>8.5002379999999995</v>
      </c>
      <c r="O608">
        <v>8.5002379999999995</v>
      </c>
      <c r="P608">
        <v>0.10657899999999999</v>
      </c>
      <c r="Q608">
        <v>6.2606999999999996E-2</v>
      </c>
      <c r="R608">
        <v>1.4895389999999999</v>
      </c>
      <c r="S608">
        <v>0.95928899999999995</v>
      </c>
      <c r="T608">
        <v>1.000146</v>
      </c>
      <c r="U608">
        <v>19.7927</v>
      </c>
    </row>
    <row r="609" spans="1:21" x14ac:dyDescent="0.25">
      <c r="A609" t="s">
        <v>27</v>
      </c>
      <c r="B609">
        <v>7.7409000000000006E-2</v>
      </c>
      <c r="C609">
        <v>1.6877E-2</v>
      </c>
      <c r="D609">
        <v>156</v>
      </c>
      <c r="E609">
        <v>7.7628000000000003E-2</v>
      </c>
      <c r="F609">
        <v>4.0174000000000001E-2</v>
      </c>
      <c r="G609">
        <v>40.355370000000001</v>
      </c>
      <c r="H609">
        <v>20</v>
      </c>
      <c r="I609">
        <v>807</v>
      </c>
      <c r="J609">
        <v>1.179951</v>
      </c>
      <c r="K609">
        <v>23.354420000000001</v>
      </c>
      <c r="L609">
        <v>2.3737119999999998</v>
      </c>
      <c r="M609">
        <v>17.000959999999999</v>
      </c>
      <c r="N609">
        <v>17.501010000000001</v>
      </c>
      <c r="O609">
        <v>16.500900000000001</v>
      </c>
      <c r="P609">
        <v>6.3210000000000002E-3</v>
      </c>
      <c r="Q609">
        <v>6.6500000000000001E-4</v>
      </c>
      <c r="R609">
        <v>1.093888</v>
      </c>
      <c r="S609">
        <v>1.0706500000000001</v>
      </c>
      <c r="T609">
        <v>0.99450899999999998</v>
      </c>
      <c r="U609">
        <v>19.7927</v>
      </c>
    </row>
    <row r="610" spans="1:21" x14ac:dyDescent="0.25">
      <c r="A610" t="s">
        <v>28</v>
      </c>
    </row>
    <row r="611" spans="1:21" x14ac:dyDescent="0.25">
      <c r="A611" t="s">
        <v>29</v>
      </c>
    </row>
    <row r="612" spans="1:21" x14ac:dyDescent="0.25">
      <c r="A612" t="s">
        <v>30</v>
      </c>
    </row>
    <row r="613" spans="1:21" x14ac:dyDescent="0.25">
      <c r="A613" t="s">
        <v>31</v>
      </c>
    </row>
    <row r="614" spans="1:21" x14ac:dyDescent="0.25">
      <c r="A614" t="s">
        <v>32</v>
      </c>
      <c r="B614">
        <v>48.343809999999998</v>
      </c>
      <c r="E614">
        <v>48.480420000000002</v>
      </c>
      <c r="F614">
        <v>61.310470000000002</v>
      </c>
    </row>
    <row r="615" spans="1:21" x14ac:dyDescent="0.25">
      <c r="A615" t="s">
        <v>33</v>
      </c>
      <c r="B615">
        <v>4.2</v>
      </c>
      <c r="E615">
        <v>4.2</v>
      </c>
      <c r="F615">
        <v>9.4565260000000002</v>
      </c>
    </row>
    <row r="616" spans="1:21" x14ac:dyDescent="0.25">
      <c r="A616" t="s">
        <v>34</v>
      </c>
      <c r="B616">
        <v>1.0089000000000001E-2</v>
      </c>
      <c r="C616">
        <v>1.2218E-2</v>
      </c>
      <c r="D616">
        <v>142</v>
      </c>
      <c r="E616">
        <v>1.0116999999999999E-2</v>
      </c>
      <c r="F616">
        <v>5.1079999999999997E-3</v>
      </c>
      <c r="G616">
        <v>34.503929999999997</v>
      </c>
      <c r="H616">
        <v>20</v>
      </c>
      <c r="I616">
        <v>690</v>
      </c>
      <c r="J616">
        <v>0.22487399999999999</v>
      </c>
      <c r="K616">
        <v>4.4508590000000003</v>
      </c>
      <c r="L616">
        <v>1.1480999999999999</v>
      </c>
      <c r="M616">
        <v>30.053070000000002</v>
      </c>
      <c r="N616">
        <v>35.304110000000001</v>
      </c>
      <c r="O616">
        <v>24.802029999999998</v>
      </c>
      <c r="P616">
        <v>7.4799999999999997E-4</v>
      </c>
      <c r="Q616">
        <v>9.1000000000000003E-5</v>
      </c>
      <c r="R616">
        <v>1.073591</v>
      </c>
      <c r="S616">
        <v>1.0451569999999999</v>
      </c>
      <c r="T616">
        <v>0.99020200000000003</v>
      </c>
      <c r="U616">
        <v>19.7927</v>
      </c>
    </row>
    <row r="617" spans="1:21" x14ac:dyDescent="0.25">
      <c r="A617" t="s">
        <v>35</v>
      </c>
      <c r="B617">
        <v>99.730059999999995</v>
      </c>
      <c r="E617">
        <v>100</v>
      </c>
      <c r="F617">
        <v>99.999989999999997</v>
      </c>
    </row>
    <row r="618" spans="1:21" x14ac:dyDescent="0.25">
      <c r="A618" t="s">
        <v>36</v>
      </c>
      <c r="B618" t="s">
        <v>37</v>
      </c>
    </row>
    <row r="619" spans="1:21" x14ac:dyDescent="0.25">
      <c r="A619" t="s">
        <v>38</v>
      </c>
      <c r="B619">
        <v>1.0546500000000001</v>
      </c>
    </row>
    <row r="620" spans="1:21" x14ac:dyDescent="0.25">
      <c r="A620" t="s">
        <v>39</v>
      </c>
      <c r="B620">
        <v>60.21969</v>
      </c>
    </row>
    <row r="621" spans="1:21" x14ac:dyDescent="0.25">
      <c r="A621" t="s">
        <v>40</v>
      </c>
      <c r="B621">
        <v>16.908270000000002</v>
      </c>
    </row>
    <row r="622" spans="1:21" x14ac:dyDescent="0.25">
      <c r="A622" t="s">
        <v>41</v>
      </c>
      <c r="B622">
        <v>0.29735099999999998</v>
      </c>
    </row>
    <row r="623" spans="1:21" x14ac:dyDescent="0.25">
      <c r="A623" t="s">
        <v>42</v>
      </c>
      <c r="B623">
        <v>9.4861839999999997</v>
      </c>
    </row>
    <row r="624" spans="1:21" x14ac:dyDescent="0.25">
      <c r="A624" t="s">
        <v>43</v>
      </c>
      <c r="B624">
        <v>9.3247999999999998E-2</v>
      </c>
    </row>
    <row r="625" spans="1:21" x14ac:dyDescent="0.25">
      <c r="A625" t="s">
        <v>44</v>
      </c>
    </row>
    <row r="626" spans="1:21" x14ac:dyDescent="0.25">
      <c r="A626" t="s">
        <v>45</v>
      </c>
    </row>
    <row r="627" spans="1:21" x14ac:dyDescent="0.25">
      <c r="A627" t="s">
        <v>46</v>
      </c>
    </row>
    <row r="628" spans="1:21" x14ac:dyDescent="0.25">
      <c r="A628" t="s">
        <v>47</v>
      </c>
    </row>
    <row r="629" spans="1:21" x14ac:dyDescent="0.25">
      <c r="A629" t="s">
        <v>48</v>
      </c>
      <c r="B629">
        <v>11.656549999999999</v>
      </c>
    </row>
    <row r="630" spans="1:21" x14ac:dyDescent="0.25">
      <c r="A630" t="s">
        <v>49</v>
      </c>
      <c r="B630">
        <v>1.4116E-2</v>
      </c>
    </row>
    <row r="631" spans="1:21" x14ac:dyDescent="0.25">
      <c r="A631" t="s">
        <v>35</v>
      </c>
      <c r="B631">
        <v>99.730050000000006</v>
      </c>
    </row>
    <row r="633" spans="1:21" x14ac:dyDescent="0.25">
      <c r="B633" t="s">
        <v>70</v>
      </c>
    </row>
    <row r="634" spans="1:21" x14ac:dyDescent="0.25">
      <c r="A634" t="s">
        <v>22</v>
      </c>
      <c r="B634">
        <v>0.80057900000000004</v>
      </c>
      <c r="C634">
        <v>5.7860000000000002E-2</v>
      </c>
      <c r="D634">
        <v>243</v>
      </c>
      <c r="E634">
        <v>0.80287299999999995</v>
      </c>
      <c r="F634">
        <v>0.70704500000000003</v>
      </c>
      <c r="G634">
        <v>126.10250000000001</v>
      </c>
      <c r="H634">
        <v>20</v>
      </c>
      <c r="I634">
        <v>2521</v>
      </c>
      <c r="J634">
        <v>5.4530890000000003</v>
      </c>
      <c r="K634">
        <v>116.5521</v>
      </c>
      <c r="L634">
        <v>13.20402</v>
      </c>
      <c r="M634">
        <v>9.5503079999999994</v>
      </c>
      <c r="N634">
        <v>11.10041</v>
      </c>
      <c r="O634">
        <v>8.0002110000000002</v>
      </c>
      <c r="P634">
        <v>8.1657999999999994E-2</v>
      </c>
      <c r="Q634">
        <v>4.0140000000000002E-3</v>
      </c>
      <c r="R634">
        <v>1.025514</v>
      </c>
      <c r="S634">
        <v>1.951973</v>
      </c>
      <c r="T634">
        <v>1.0025580000000001</v>
      </c>
      <c r="U634">
        <v>21.3736</v>
      </c>
    </row>
    <row r="635" spans="1:21" x14ac:dyDescent="0.25">
      <c r="A635" t="s">
        <v>23</v>
      </c>
      <c r="B635">
        <v>28.154530000000001</v>
      </c>
      <c r="C635">
        <v>0.39682699999999999</v>
      </c>
      <c r="D635">
        <v>259</v>
      </c>
      <c r="E635">
        <v>28.235189999999999</v>
      </c>
      <c r="F635">
        <v>20.353739999999998</v>
      </c>
      <c r="G635">
        <v>11783.35</v>
      </c>
      <c r="H635">
        <v>20</v>
      </c>
      <c r="I635">
        <v>226846</v>
      </c>
      <c r="J635">
        <v>547.14319999999998</v>
      </c>
      <c r="K635">
        <v>11694.42</v>
      </c>
      <c r="L635">
        <v>132.50710000000001</v>
      </c>
      <c r="M635">
        <v>88.926130000000001</v>
      </c>
      <c r="N635">
        <v>92.728359999999995</v>
      </c>
      <c r="O635">
        <v>85.123909999999995</v>
      </c>
      <c r="P635">
        <v>1.639351</v>
      </c>
      <c r="Q635">
        <v>0.21707599999999999</v>
      </c>
      <c r="R635">
        <v>1.020859</v>
      </c>
      <c r="S635">
        <v>1.2707200000000001</v>
      </c>
      <c r="T635">
        <v>0.99978599999999995</v>
      </c>
      <c r="U635">
        <v>21.3736</v>
      </c>
    </row>
    <row r="636" spans="1:21" x14ac:dyDescent="0.25">
      <c r="A636" t="s">
        <v>24</v>
      </c>
      <c r="B636">
        <v>8.8838439999999999</v>
      </c>
      <c r="C636">
        <v>0.12472</v>
      </c>
      <c r="D636">
        <v>202</v>
      </c>
      <c r="E636">
        <v>8.9092979999999997</v>
      </c>
      <c r="F636">
        <v>6.6851690000000001</v>
      </c>
      <c r="G636">
        <v>3465.6880000000001</v>
      </c>
      <c r="H636">
        <v>20</v>
      </c>
      <c r="I636">
        <v>68530</v>
      </c>
      <c r="J636">
        <v>159.9862</v>
      </c>
      <c r="K636">
        <v>3419.4810000000002</v>
      </c>
      <c r="L636">
        <v>75.002989999999997</v>
      </c>
      <c r="M636">
        <v>46.207329999999999</v>
      </c>
      <c r="N636">
        <v>55.510170000000002</v>
      </c>
      <c r="O636">
        <v>36.904499999999999</v>
      </c>
      <c r="P636">
        <v>0.44979400000000003</v>
      </c>
      <c r="Q636">
        <v>6.5157999999999994E-2</v>
      </c>
      <c r="R636">
        <v>1.0448550000000001</v>
      </c>
      <c r="S636">
        <v>1.3182389999999999</v>
      </c>
      <c r="T636">
        <v>0.99925200000000003</v>
      </c>
      <c r="U636">
        <v>21.3736</v>
      </c>
    </row>
    <row r="637" spans="1:21" x14ac:dyDescent="0.25">
      <c r="A637" t="s">
        <v>25</v>
      </c>
      <c r="B637">
        <v>0.26535700000000001</v>
      </c>
      <c r="C637">
        <v>4.2647999999999998E-2</v>
      </c>
      <c r="D637">
        <v>419</v>
      </c>
      <c r="E637">
        <v>0.26611699999999999</v>
      </c>
      <c r="F637">
        <v>6.3038999999999998E-2</v>
      </c>
      <c r="G637">
        <v>88.926090000000002</v>
      </c>
      <c r="H637">
        <v>20</v>
      </c>
      <c r="I637">
        <v>1778</v>
      </c>
      <c r="J637">
        <v>2.4807160000000001</v>
      </c>
      <c r="K637">
        <v>53.021830000000001</v>
      </c>
      <c r="L637">
        <v>2.476756</v>
      </c>
      <c r="M637">
        <v>35.904249999999998</v>
      </c>
      <c r="N637">
        <v>0</v>
      </c>
      <c r="O637">
        <v>35.904249999999998</v>
      </c>
      <c r="P637">
        <v>9.2770000000000005E-3</v>
      </c>
      <c r="Q637">
        <v>1.81E-3</v>
      </c>
      <c r="R637">
        <v>1.321224</v>
      </c>
      <c r="S637">
        <v>1.110484</v>
      </c>
      <c r="T637">
        <v>1.0034270000000001</v>
      </c>
      <c r="U637">
        <v>21.3736</v>
      </c>
    </row>
    <row r="638" spans="1:21" x14ac:dyDescent="0.25">
      <c r="A638" t="s">
        <v>26</v>
      </c>
      <c r="B638">
        <v>9.0205070000000003</v>
      </c>
      <c r="C638">
        <v>0.46894000000000002</v>
      </c>
      <c r="D638">
        <v>1193</v>
      </c>
      <c r="E638">
        <v>9.0463520000000006</v>
      </c>
      <c r="F638">
        <v>1.378055</v>
      </c>
      <c r="G638">
        <v>251.4084</v>
      </c>
      <c r="H638">
        <v>20</v>
      </c>
      <c r="I638">
        <v>5024</v>
      </c>
      <c r="J638">
        <v>11.392939999999999</v>
      </c>
      <c r="K638">
        <v>243.50819999999999</v>
      </c>
      <c r="L638">
        <v>31.82302</v>
      </c>
      <c r="M638">
        <v>7.900207</v>
      </c>
      <c r="N638">
        <v>7.700196</v>
      </c>
      <c r="O638">
        <v>8.1002170000000007</v>
      </c>
      <c r="P638">
        <v>0.10747</v>
      </c>
      <c r="Q638">
        <v>6.3131000000000007E-2</v>
      </c>
      <c r="R638">
        <v>1.489174</v>
      </c>
      <c r="S638">
        <v>0.95931900000000003</v>
      </c>
      <c r="T638">
        <v>1.000146</v>
      </c>
      <c r="U638">
        <v>21.3736</v>
      </c>
    </row>
    <row r="639" spans="1:21" x14ac:dyDescent="0.25">
      <c r="A639" t="s">
        <v>27</v>
      </c>
      <c r="B639">
        <v>6.8135000000000001E-2</v>
      </c>
      <c r="C639">
        <v>1.6343E-2</v>
      </c>
      <c r="D639">
        <v>158</v>
      </c>
      <c r="E639">
        <v>6.8331000000000003E-2</v>
      </c>
      <c r="F639">
        <v>3.5382999999999998E-2</v>
      </c>
      <c r="G639">
        <v>42.505960000000002</v>
      </c>
      <c r="H639">
        <v>20</v>
      </c>
      <c r="I639">
        <v>850</v>
      </c>
      <c r="J639">
        <v>1.03888</v>
      </c>
      <c r="K639">
        <v>22.204599999999999</v>
      </c>
      <c r="L639">
        <v>2.0937489999999999</v>
      </c>
      <c r="M639">
        <v>20.301359999999999</v>
      </c>
      <c r="N639">
        <v>21.501529999999999</v>
      </c>
      <c r="O639">
        <v>19.101199999999999</v>
      </c>
      <c r="P639">
        <v>5.5659999999999998E-3</v>
      </c>
      <c r="Q639">
        <v>5.8500000000000002E-4</v>
      </c>
      <c r="R639">
        <v>1.0936319999999999</v>
      </c>
      <c r="S639">
        <v>1.0706739999999999</v>
      </c>
      <c r="T639">
        <v>0.99444100000000002</v>
      </c>
      <c r="U639">
        <v>21.3736</v>
      </c>
    </row>
    <row r="640" spans="1:21" x14ac:dyDescent="0.25">
      <c r="A640" t="s">
        <v>28</v>
      </c>
    </row>
    <row r="641" spans="1:21" x14ac:dyDescent="0.25">
      <c r="A641" t="s">
        <v>29</v>
      </c>
    </row>
    <row r="642" spans="1:21" x14ac:dyDescent="0.25">
      <c r="A642" t="s">
        <v>30</v>
      </c>
    </row>
    <row r="643" spans="1:21" x14ac:dyDescent="0.25">
      <c r="A643" t="s">
        <v>31</v>
      </c>
    </row>
    <row r="644" spans="1:21" x14ac:dyDescent="0.25">
      <c r="A644" t="s">
        <v>32</v>
      </c>
      <c r="B644">
        <v>48.307749999999999</v>
      </c>
      <c r="E644">
        <v>48.446159999999999</v>
      </c>
      <c r="F644">
        <v>61.302289999999999</v>
      </c>
    </row>
    <row r="645" spans="1:21" x14ac:dyDescent="0.25">
      <c r="A645" t="s">
        <v>33</v>
      </c>
      <c r="B645">
        <v>4.2</v>
      </c>
      <c r="E645">
        <v>4.2</v>
      </c>
      <c r="F645">
        <v>9.4623190000000008</v>
      </c>
    </row>
    <row r="646" spans="1:21" x14ac:dyDescent="0.25">
      <c r="A646" t="s">
        <v>34</v>
      </c>
      <c r="B646">
        <v>2.5606E-2</v>
      </c>
      <c r="C646">
        <v>1.2097E-2</v>
      </c>
      <c r="D646">
        <v>133</v>
      </c>
      <c r="E646">
        <v>2.5680000000000001E-2</v>
      </c>
      <c r="F646">
        <v>1.2971999999999999E-2</v>
      </c>
      <c r="G646">
        <v>43.006100000000004</v>
      </c>
      <c r="H646">
        <v>20</v>
      </c>
      <c r="I646">
        <v>860</v>
      </c>
      <c r="J646">
        <v>0.57093700000000003</v>
      </c>
      <c r="K646">
        <v>12.202970000000001</v>
      </c>
      <c r="L646">
        <v>1.3961600000000001</v>
      </c>
      <c r="M646">
        <v>30.803129999999999</v>
      </c>
      <c r="N646">
        <v>31.40325</v>
      </c>
      <c r="O646">
        <v>30.203009999999999</v>
      </c>
      <c r="P646">
        <v>1.9E-3</v>
      </c>
      <c r="Q646">
        <v>2.31E-4</v>
      </c>
      <c r="R646">
        <v>1.0733360000000001</v>
      </c>
      <c r="S646">
        <v>1.0451520000000001</v>
      </c>
      <c r="T646">
        <v>0.990124</v>
      </c>
      <c r="U646">
        <v>21.3736</v>
      </c>
    </row>
    <row r="647" spans="1:21" x14ac:dyDescent="0.25">
      <c r="A647" t="s">
        <v>35</v>
      </c>
      <c r="B647">
        <v>99.726299999999995</v>
      </c>
      <c r="E647">
        <v>100</v>
      </c>
      <c r="F647">
        <v>100</v>
      </c>
    </row>
    <row r="648" spans="1:21" x14ac:dyDescent="0.25">
      <c r="A648" t="s">
        <v>36</v>
      </c>
      <c r="B648" t="s">
        <v>37</v>
      </c>
    </row>
    <row r="649" spans="1:21" x14ac:dyDescent="0.25">
      <c r="A649" t="s">
        <v>38</v>
      </c>
      <c r="B649">
        <v>1.079164</v>
      </c>
    </row>
    <row r="650" spans="1:21" x14ac:dyDescent="0.25">
      <c r="A650" t="s">
        <v>39</v>
      </c>
      <c r="B650">
        <v>60.233049999999999</v>
      </c>
    </row>
    <row r="651" spans="1:21" x14ac:dyDescent="0.25">
      <c r="A651" t="s">
        <v>40</v>
      </c>
      <c r="B651">
        <v>16.785969999999999</v>
      </c>
    </row>
    <row r="652" spans="1:21" x14ac:dyDescent="0.25">
      <c r="A652" t="s">
        <v>41</v>
      </c>
      <c r="B652">
        <v>0.29019499999999998</v>
      </c>
    </row>
    <row r="653" spans="1:21" x14ac:dyDescent="0.25">
      <c r="A653" t="s">
        <v>42</v>
      </c>
      <c r="B653">
        <v>9.5634779999999999</v>
      </c>
    </row>
    <row r="654" spans="1:21" x14ac:dyDescent="0.25">
      <c r="A654" t="s">
        <v>43</v>
      </c>
      <c r="B654">
        <v>8.2076999999999997E-2</v>
      </c>
    </row>
    <row r="655" spans="1:21" x14ac:dyDescent="0.25">
      <c r="A655" t="s">
        <v>44</v>
      </c>
    </row>
    <row r="656" spans="1:21" x14ac:dyDescent="0.25">
      <c r="A656" t="s">
        <v>45</v>
      </c>
    </row>
    <row r="657" spans="1:21" x14ac:dyDescent="0.25">
      <c r="A657" t="s">
        <v>46</v>
      </c>
    </row>
    <row r="658" spans="1:21" x14ac:dyDescent="0.25">
      <c r="A658" t="s">
        <v>47</v>
      </c>
    </row>
    <row r="659" spans="1:21" x14ac:dyDescent="0.25">
      <c r="A659" t="s">
        <v>48</v>
      </c>
      <c r="B659">
        <v>11.656549999999999</v>
      </c>
    </row>
    <row r="660" spans="1:21" x14ac:dyDescent="0.25">
      <c r="A660" t="s">
        <v>49</v>
      </c>
      <c r="B660">
        <v>3.5827999999999999E-2</v>
      </c>
    </row>
    <row r="661" spans="1:21" x14ac:dyDescent="0.25">
      <c r="A661" t="s">
        <v>35</v>
      </c>
      <c r="B661">
        <v>99.726309999999998</v>
      </c>
    </row>
    <row r="663" spans="1:21" x14ac:dyDescent="0.25">
      <c r="B663" t="s">
        <v>71</v>
      </c>
    </row>
    <row r="664" spans="1:21" x14ac:dyDescent="0.25">
      <c r="A664" t="s">
        <v>22</v>
      </c>
      <c r="B664">
        <v>0.80119700000000005</v>
      </c>
      <c r="C664">
        <v>6.0160999999999999E-2</v>
      </c>
      <c r="D664">
        <v>265</v>
      </c>
      <c r="E664">
        <v>0.80310199999999998</v>
      </c>
      <c r="F664">
        <v>0.70818899999999996</v>
      </c>
      <c r="G664">
        <v>117.94589999999999</v>
      </c>
      <c r="H664">
        <v>20</v>
      </c>
      <c r="I664">
        <v>2358</v>
      </c>
      <c r="J664">
        <v>5.4538180000000001</v>
      </c>
      <c r="K664">
        <v>108.1956</v>
      </c>
      <c r="L664">
        <v>12.09661</v>
      </c>
      <c r="M664">
        <v>9.7503240000000009</v>
      </c>
      <c r="N664">
        <v>11.600440000000001</v>
      </c>
      <c r="O664">
        <v>7.9002059999999998</v>
      </c>
      <c r="P664">
        <v>8.1669000000000005E-2</v>
      </c>
      <c r="Q664">
        <v>4.0140000000000002E-3</v>
      </c>
      <c r="R664">
        <v>1.0249870000000001</v>
      </c>
      <c r="S664">
        <v>1.9542090000000001</v>
      </c>
      <c r="T664">
        <v>1.0025679999999999</v>
      </c>
      <c r="U664">
        <v>19.8385</v>
      </c>
    </row>
    <row r="665" spans="1:21" x14ac:dyDescent="0.25">
      <c r="A665" t="s">
        <v>23</v>
      </c>
      <c r="B665">
        <v>28.072569999999999</v>
      </c>
      <c r="C665">
        <v>0.39880399999999999</v>
      </c>
      <c r="D665">
        <v>267</v>
      </c>
      <c r="E665">
        <v>28.139340000000001</v>
      </c>
      <c r="F665">
        <v>20.311640000000001</v>
      </c>
      <c r="G665">
        <v>10900.23</v>
      </c>
      <c r="H665">
        <v>20</v>
      </c>
      <c r="I665">
        <v>210435</v>
      </c>
      <c r="J665">
        <v>545.3338</v>
      </c>
      <c r="K665">
        <v>10818.6</v>
      </c>
      <c r="L665">
        <v>133.54480000000001</v>
      </c>
      <c r="M665">
        <v>81.622219999999999</v>
      </c>
      <c r="N665">
        <v>90.026740000000004</v>
      </c>
      <c r="O665">
        <v>73.217690000000005</v>
      </c>
      <c r="P665">
        <v>1.6339300000000001</v>
      </c>
      <c r="Q665">
        <v>0.21635799999999999</v>
      </c>
      <c r="R665">
        <v>1.0203249999999999</v>
      </c>
      <c r="S665">
        <v>1.2719510000000001</v>
      </c>
      <c r="T665">
        <v>0.99978299999999998</v>
      </c>
      <c r="U665">
        <v>19.8385</v>
      </c>
    </row>
    <row r="666" spans="1:21" x14ac:dyDescent="0.25">
      <c r="A666" t="s">
        <v>24</v>
      </c>
      <c r="B666">
        <v>8.9176990000000007</v>
      </c>
      <c r="C666">
        <v>0.12823899999999999</v>
      </c>
      <c r="D666">
        <v>202</v>
      </c>
      <c r="E666">
        <v>8.9389070000000004</v>
      </c>
      <c r="F666">
        <v>6.7163139999999997</v>
      </c>
      <c r="G666">
        <v>3224.194</v>
      </c>
      <c r="H666">
        <v>20</v>
      </c>
      <c r="I666">
        <v>63805</v>
      </c>
      <c r="J666">
        <v>160.51310000000001</v>
      </c>
      <c r="K666">
        <v>3184.3380000000002</v>
      </c>
      <c r="L666">
        <v>80.897009999999995</v>
      </c>
      <c r="M666">
        <v>39.855539999999998</v>
      </c>
      <c r="N666">
        <v>49.308019999999999</v>
      </c>
      <c r="O666">
        <v>30.40305</v>
      </c>
      <c r="P666">
        <v>0.45127499999999998</v>
      </c>
      <c r="Q666">
        <v>6.5373000000000001E-2</v>
      </c>
      <c r="R666">
        <v>1.0443119999999999</v>
      </c>
      <c r="S666">
        <v>1.319558</v>
      </c>
      <c r="T666">
        <v>0.99930099999999999</v>
      </c>
      <c r="U666">
        <v>19.8385</v>
      </c>
    </row>
    <row r="667" spans="1:21" x14ac:dyDescent="0.25">
      <c r="A667" t="s">
        <v>25</v>
      </c>
      <c r="B667">
        <v>0.30138999999999999</v>
      </c>
      <c r="C667">
        <v>4.5690000000000001E-2</v>
      </c>
      <c r="D667">
        <v>437</v>
      </c>
      <c r="E667">
        <v>0.30210700000000001</v>
      </c>
      <c r="F667">
        <v>7.1659E-2</v>
      </c>
      <c r="G667">
        <v>84.723680000000002</v>
      </c>
      <c r="H667">
        <v>20</v>
      </c>
      <c r="I667">
        <v>1694</v>
      </c>
      <c r="J667">
        <v>2.7078920000000002</v>
      </c>
      <c r="K667">
        <v>53.720500000000001</v>
      </c>
      <c r="L667">
        <v>2.732742</v>
      </c>
      <c r="M667">
        <v>31.003170000000001</v>
      </c>
      <c r="N667">
        <v>0</v>
      </c>
      <c r="O667">
        <v>31.003170000000001</v>
      </c>
      <c r="P667">
        <v>1.0126E-2</v>
      </c>
      <c r="Q667">
        <v>2.0539999999999998E-3</v>
      </c>
      <c r="R667">
        <v>1.3205340000000001</v>
      </c>
      <c r="S667">
        <v>1.111605</v>
      </c>
      <c r="T667">
        <v>1.0034259999999999</v>
      </c>
      <c r="U667">
        <v>19.8385</v>
      </c>
    </row>
    <row r="668" spans="1:21" x14ac:dyDescent="0.25">
      <c r="A668" t="s">
        <v>26</v>
      </c>
      <c r="B668">
        <v>9.1499780000000008</v>
      </c>
      <c r="C668">
        <v>0.48755199999999999</v>
      </c>
      <c r="D668">
        <v>1321</v>
      </c>
      <c r="E668">
        <v>9.1717379999999995</v>
      </c>
      <c r="F668">
        <v>1.3990149999999999</v>
      </c>
      <c r="G668">
        <v>237.7364</v>
      </c>
      <c r="H668">
        <v>20</v>
      </c>
      <c r="I668">
        <v>4751</v>
      </c>
      <c r="J668">
        <v>11.56268</v>
      </c>
      <c r="K668">
        <v>229.3861</v>
      </c>
      <c r="L668">
        <v>28.47063</v>
      </c>
      <c r="M668">
        <v>8.3502299999999998</v>
      </c>
      <c r="N668">
        <v>8.4002330000000001</v>
      </c>
      <c r="O668">
        <v>8.3002269999999996</v>
      </c>
      <c r="P668">
        <v>0.109071</v>
      </c>
      <c r="Q668">
        <v>6.4071000000000003E-2</v>
      </c>
      <c r="R668">
        <v>1.488321</v>
      </c>
      <c r="S668">
        <v>0.95936500000000002</v>
      </c>
      <c r="T668">
        <v>1.000146</v>
      </c>
      <c r="U668">
        <v>19.8385</v>
      </c>
    </row>
    <row r="669" spans="1:21" x14ac:dyDescent="0.25">
      <c r="A669" t="s">
        <v>27</v>
      </c>
      <c r="B669">
        <v>6.1803999999999998E-2</v>
      </c>
      <c r="C669">
        <v>1.7065E-2</v>
      </c>
      <c r="D669">
        <v>170</v>
      </c>
      <c r="E669">
        <v>6.1950999999999999E-2</v>
      </c>
      <c r="F669">
        <v>3.2121999999999998E-2</v>
      </c>
      <c r="G669">
        <v>38.904989999999998</v>
      </c>
      <c r="H669">
        <v>20</v>
      </c>
      <c r="I669">
        <v>778</v>
      </c>
      <c r="J669">
        <v>0.94279599999999997</v>
      </c>
      <c r="K669">
        <v>18.70365</v>
      </c>
      <c r="L669">
        <v>1.925862</v>
      </c>
      <c r="M669">
        <v>20.201350000000001</v>
      </c>
      <c r="N669">
        <v>20.40137</v>
      </c>
      <c r="O669">
        <v>20.00132</v>
      </c>
      <c r="P669">
        <v>5.0509999999999999E-3</v>
      </c>
      <c r="Q669">
        <v>5.31E-4</v>
      </c>
      <c r="R669">
        <v>1.0930299999999999</v>
      </c>
      <c r="S669">
        <v>1.070824</v>
      </c>
      <c r="T669">
        <v>0.99437600000000004</v>
      </c>
      <c r="U669">
        <v>19.8385</v>
      </c>
    </row>
    <row r="670" spans="1:21" x14ac:dyDescent="0.25">
      <c r="A670" t="s">
        <v>28</v>
      </c>
    </row>
    <row r="671" spans="1:21" x14ac:dyDescent="0.25">
      <c r="A671" t="s">
        <v>29</v>
      </c>
    </row>
    <row r="672" spans="1:21" x14ac:dyDescent="0.25">
      <c r="A672" t="s">
        <v>30</v>
      </c>
    </row>
    <row r="673" spans="1:21" x14ac:dyDescent="0.25">
      <c r="A673" t="s">
        <v>31</v>
      </c>
    </row>
    <row r="674" spans="1:21" x14ac:dyDescent="0.25">
      <c r="A674" t="s">
        <v>32</v>
      </c>
      <c r="B674">
        <v>48.25112</v>
      </c>
      <c r="E674">
        <v>48.365870000000001</v>
      </c>
      <c r="F674">
        <v>61.282150000000001</v>
      </c>
    </row>
    <row r="675" spans="1:21" x14ac:dyDescent="0.25">
      <c r="A675" t="s">
        <v>33</v>
      </c>
      <c r="B675">
        <v>4.2</v>
      </c>
      <c r="E675">
        <v>4.2</v>
      </c>
      <c r="F675">
        <v>9.4703140000000001</v>
      </c>
    </row>
    <row r="676" spans="1:21" x14ac:dyDescent="0.25">
      <c r="A676" t="s">
        <v>34</v>
      </c>
      <c r="B676">
        <v>1.6948999999999999E-2</v>
      </c>
      <c r="C676">
        <v>1.2071E-2</v>
      </c>
      <c r="D676">
        <v>136</v>
      </c>
      <c r="E676">
        <v>1.6989000000000001E-2</v>
      </c>
      <c r="F676">
        <v>8.5929999999999999E-3</v>
      </c>
      <c r="G676">
        <v>35.454149999999998</v>
      </c>
      <c r="H676">
        <v>20</v>
      </c>
      <c r="I676">
        <v>709</v>
      </c>
      <c r="J676">
        <v>0.37813099999999999</v>
      </c>
      <c r="K676">
        <v>7.5015559999999999</v>
      </c>
      <c r="L676">
        <v>1.268367</v>
      </c>
      <c r="M676">
        <v>27.952590000000001</v>
      </c>
      <c r="N676">
        <v>30.002970000000001</v>
      </c>
      <c r="O676">
        <v>25.90221</v>
      </c>
      <c r="P676">
        <v>1.2589999999999999E-3</v>
      </c>
      <c r="Q676">
        <v>1.5300000000000001E-4</v>
      </c>
      <c r="R676">
        <v>1.0727390000000001</v>
      </c>
      <c r="S676">
        <v>1.0452490000000001</v>
      </c>
      <c r="T676">
        <v>0.98999400000000004</v>
      </c>
      <c r="U676">
        <v>19.8385</v>
      </c>
    </row>
    <row r="677" spans="1:21" x14ac:dyDescent="0.25">
      <c r="A677" t="s">
        <v>35</v>
      </c>
      <c r="B677">
        <v>99.772710000000004</v>
      </c>
      <c r="E677">
        <v>99.999989999999997</v>
      </c>
      <c r="F677">
        <v>99.999989999999997</v>
      </c>
    </row>
    <row r="678" spans="1:21" x14ac:dyDescent="0.25">
      <c r="A678" t="s">
        <v>36</v>
      </c>
      <c r="B678" t="s">
        <v>37</v>
      </c>
    </row>
    <row r="679" spans="1:21" x14ac:dyDescent="0.25">
      <c r="A679" t="s">
        <v>38</v>
      </c>
      <c r="B679">
        <v>1.079996</v>
      </c>
    </row>
    <row r="680" spans="1:21" x14ac:dyDescent="0.25">
      <c r="A680" t="s">
        <v>39</v>
      </c>
      <c r="B680">
        <v>60.057720000000003</v>
      </c>
    </row>
    <row r="681" spans="1:21" x14ac:dyDescent="0.25">
      <c r="A681" t="s">
        <v>40</v>
      </c>
      <c r="B681">
        <v>16.84994</v>
      </c>
    </row>
    <row r="682" spans="1:21" x14ac:dyDescent="0.25">
      <c r="A682" t="s">
        <v>41</v>
      </c>
      <c r="B682">
        <v>0.32960099999999998</v>
      </c>
    </row>
    <row r="683" spans="1:21" x14ac:dyDescent="0.25">
      <c r="A683" t="s">
        <v>42</v>
      </c>
      <c r="B683">
        <v>9.700742</v>
      </c>
    </row>
    <row r="684" spans="1:21" x14ac:dyDescent="0.25">
      <c r="A684" t="s">
        <v>43</v>
      </c>
      <c r="B684">
        <v>7.4450000000000002E-2</v>
      </c>
    </row>
    <row r="685" spans="1:21" x14ac:dyDescent="0.25">
      <c r="A685" t="s">
        <v>44</v>
      </c>
    </row>
    <row r="686" spans="1:21" x14ac:dyDescent="0.25">
      <c r="A686" t="s">
        <v>45</v>
      </c>
    </row>
    <row r="687" spans="1:21" x14ac:dyDescent="0.25">
      <c r="A687" t="s">
        <v>46</v>
      </c>
    </row>
    <row r="688" spans="1:21" x14ac:dyDescent="0.25">
      <c r="A688" t="s">
        <v>47</v>
      </c>
    </row>
    <row r="689" spans="1:21" x14ac:dyDescent="0.25">
      <c r="A689" t="s">
        <v>48</v>
      </c>
      <c r="B689">
        <v>11.656549999999999</v>
      </c>
    </row>
    <row r="690" spans="1:21" x14ac:dyDescent="0.25">
      <c r="A690" t="s">
        <v>49</v>
      </c>
      <c r="B690">
        <v>2.3715E-2</v>
      </c>
    </row>
    <row r="691" spans="1:21" x14ac:dyDescent="0.25">
      <c r="A691" t="s">
        <v>35</v>
      </c>
      <c r="B691">
        <v>99.772710000000004</v>
      </c>
    </row>
    <row r="693" spans="1:21" x14ac:dyDescent="0.25">
      <c r="B693" t="s">
        <v>72</v>
      </c>
    </row>
    <row r="694" spans="1:21" x14ac:dyDescent="0.25">
      <c r="A694" t="s">
        <v>22</v>
      </c>
      <c r="B694">
        <v>0.82533000000000001</v>
      </c>
      <c r="C694">
        <v>6.132E-2</v>
      </c>
      <c r="D694">
        <v>271</v>
      </c>
      <c r="E694">
        <v>0.841248</v>
      </c>
      <c r="F694">
        <v>0.74114199999999997</v>
      </c>
      <c r="G694">
        <v>121.24850000000001</v>
      </c>
      <c r="H694">
        <v>20</v>
      </c>
      <c r="I694">
        <v>2424</v>
      </c>
      <c r="J694">
        <v>5.6152420000000003</v>
      </c>
      <c r="K694">
        <v>111.0981</v>
      </c>
      <c r="L694">
        <v>11.94524</v>
      </c>
      <c r="M694">
        <v>10.150359999999999</v>
      </c>
      <c r="N694">
        <v>12.600519999999999</v>
      </c>
      <c r="O694">
        <v>7.700196</v>
      </c>
      <c r="P694">
        <v>8.4085999999999994E-2</v>
      </c>
      <c r="Q694">
        <v>4.1330000000000004E-3</v>
      </c>
      <c r="R694">
        <v>1.024597</v>
      </c>
      <c r="S694">
        <v>1.9557850000000001</v>
      </c>
      <c r="T694">
        <v>1.002578</v>
      </c>
      <c r="U694">
        <v>19.7851</v>
      </c>
    </row>
    <row r="695" spans="1:21" x14ac:dyDescent="0.25">
      <c r="A695" t="s">
        <v>23</v>
      </c>
      <c r="B695">
        <v>27.313230000000001</v>
      </c>
      <c r="C695">
        <v>0.38937300000000002</v>
      </c>
      <c r="D695">
        <v>260</v>
      </c>
      <c r="E695">
        <v>27.840019999999999</v>
      </c>
      <c r="F695">
        <v>20.07705</v>
      </c>
      <c r="G695">
        <v>10539.87</v>
      </c>
      <c r="H695">
        <v>20</v>
      </c>
      <c r="I695">
        <v>203712</v>
      </c>
      <c r="J695">
        <v>528.85</v>
      </c>
      <c r="K695">
        <v>10463.35</v>
      </c>
      <c r="L695">
        <v>137.74119999999999</v>
      </c>
      <c r="M695">
        <v>76.519360000000006</v>
      </c>
      <c r="N695">
        <v>80.121179999999995</v>
      </c>
      <c r="O695">
        <v>72.917540000000002</v>
      </c>
      <c r="P695">
        <v>1.584541</v>
      </c>
      <c r="Q695">
        <v>0.209818</v>
      </c>
      <c r="R695">
        <v>1.0199309999999999</v>
      </c>
      <c r="S695">
        <v>1.274745</v>
      </c>
      <c r="T695">
        <v>0.99978199999999995</v>
      </c>
      <c r="U695">
        <v>19.7851</v>
      </c>
    </row>
    <row r="696" spans="1:21" x14ac:dyDescent="0.25">
      <c r="A696" t="s">
        <v>24</v>
      </c>
      <c r="B696">
        <v>8.9508939999999999</v>
      </c>
      <c r="C696">
        <v>0.12873499999999999</v>
      </c>
      <c r="D696">
        <v>203</v>
      </c>
      <c r="E696">
        <v>9.1235309999999998</v>
      </c>
      <c r="F696">
        <v>6.8487099999999996</v>
      </c>
      <c r="G696">
        <v>3223.9380000000001</v>
      </c>
      <c r="H696">
        <v>20</v>
      </c>
      <c r="I696">
        <v>63800</v>
      </c>
      <c r="J696">
        <v>160.91569999999999</v>
      </c>
      <c r="K696">
        <v>3183.7330000000002</v>
      </c>
      <c r="L696">
        <v>80.186329999999998</v>
      </c>
      <c r="M696">
        <v>40.205590000000001</v>
      </c>
      <c r="N696">
        <v>48.907890000000002</v>
      </c>
      <c r="O696">
        <v>31.503270000000001</v>
      </c>
      <c r="P696">
        <v>0.452407</v>
      </c>
      <c r="Q696">
        <v>6.5536999999999998E-2</v>
      </c>
      <c r="R696">
        <v>1.043911</v>
      </c>
      <c r="S696">
        <v>1.3208850000000001</v>
      </c>
      <c r="T696">
        <v>0.99944200000000005</v>
      </c>
      <c r="U696">
        <v>19.7851</v>
      </c>
    </row>
    <row r="697" spans="1:21" x14ac:dyDescent="0.25">
      <c r="A697" t="s">
        <v>25</v>
      </c>
      <c r="B697">
        <v>0.32688299999999998</v>
      </c>
      <c r="C697">
        <v>4.5213999999999997E-2</v>
      </c>
      <c r="D697">
        <v>413</v>
      </c>
      <c r="E697">
        <v>0.33318799999999998</v>
      </c>
      <c r="F697">
        <v>7.8958E-2</v>
      </c>
      <c r="G697">
        <v>82.372380000000007</v>
      </c>
      <c r="H697">
        <v>20</v>
      </c>
      <c r="I697">
        <v>1647</v>
      </c>
      <c r="J697">
        <v>2.8491209999999998</v>
      </c>
      <c r="K697">
        <v>56.370150000000002</v>
      </c>
      <c r="L697">
        <v>3.167897</v>
      </c>
      <c r="M697">
        <v>26.002230000000001</v>
      </c>
      <c r="N697">
        <v>0</v>
      </c>
      <c r="O697">
        <v>26.002230000000001</v>
      </c>
      <c r="P697">
        <v>1.0654E-2</v>
      </c>
      <c r="Q697">
        <v>2.2239999999999998E-3</v>
      </c>
      <c r="R697">
        <v>1.3200240000000001</v>
      </c>
      <c r="S697">
        <v>1.114177</v>
      </c>
      <c r="T697">
        <v>1.003428</v>
      </c>
      <c r="U697">
        <v>19.7851</v>
      </c>
    </row>
    <row r="698" spans="1:21" x14ac:dyDescent="0.25">
      <c r="A698" t="s">
        <v>26</v>
      </c>
      <c r="B698">
        <v>9.0810720000000007</v>
      </c>
      <c r="C698">
        <v>0.48519600000000002</v>
      </c>
      <c r="D698">
        <v>1288</v>
      </c>
      <c r="E698">
        <v>9.2562200000000008</v>
      </c>
      <c r="F698">
        <v>1.4105989999999999</v>
      </c>
      <c r="G698">
        <v>234.93199999999999</v>
      </c>
      <c r="H698">
        <v>20</v>
      </c>
      <c r="I698">
        <v>4695</v>
      </c>
      <c r="J698">
        <v>11.47489</v>
      </c>
      <c r="K698">
        <v>227.0318</v>
      </c>
      <c r="L698">
        <v>29.737449999999999</v>
      </c>
      <c r="M698">
        <v>7.900207</v>
      </c>
      <c r="N698">
        <v>7.3001760000000004</v>
      </c>
      <c r="O698">
        <v>8.5002379999999995</v>
      </c>
      <c r="P698">
        <v>0.10824300000000001</v>
      </c>
      <c r="Q698">
        <v>6.3585000000000003E-2</v>
      </c>
      <c r="R698">
        <v>1.4877</v>
      </c>
      <c r="S698">
        <v>0.95933900000000005</v>
      </c>
      <c r="T698">
        <v>1.000146</v>
      </c>
      <c r="U698">
        <v>19.7851</v>
      </c>
    </row>
    <row r="699" spans="1:21" x14ac:dyDescent="0.25">
      <c r="A699" t="s">
        <v>27</v>
      </c>
      <c r="B699">
        <v>5.8131000000000002E-2</v>
      </c>
      <c r="C699">
        <v>1.6757999999999999E-2</v>
      </c>
      <c r="D699">
        <v>168</v>
      </c>
      <c r="E699">
        <v>5.9251999999999999E-2</v>
      </c>
      <c r="F699">
        <v>3.0693999999999999E-2</v>
      </c>
      <c r="G699">
        <v>37.154559999999996</v>
      </c>
      <c r="H699">
        <v>20</v>
      </c>
      <c r="I699">
        <v>743</v>
      </c>
      <c r="J699">
        <v>0.88719700000000001</v>
      </c>
      <c r="K699">
        <v>17.553270000000001</v>
      </c>
      <c r="L699">
        <v>1.8955169999999999</v>
      </c>
      <c r="M699">
        <v>19.601279999999999</v>
      </c>
      <c r="N699">
        <v>21.701550000000001</v>
      </c>
      <c r="O699">
        <v>17.501010000000001</v>
      </c>
      <c r="P699">
        <v>4.7530000000000003E-3</v>
      </c>
      <c r="Q699">
        <v>5.0000000000000001E-4</v>
      </c>
      <c r="R699">
        <v>1.09259</v>
      </c>
      <c r="S699">
        <v>1.070783</v>
      </c>
      <c r="T699">
        <v>0.99432299999999996</v>
      </c>
      <c r="U699">
        <v>19.7851</v>
      </c>
    </row>
    <row r="700" spans="1:21" x14ac:dyDescent="0.25">
      <c r="A700" t="s">
        <v>28</v>
      </c>
    </row>
    <row r="701" spans="1:21" x14ac:dyDescent="0.25">
      <c r="A701" t="s">
        <v>29</v>
      </c>
    </row>
    <row r="702" spans="1:21" x14ac:dyDescent="0.25">
      <c r="A702" t="s">
        <v>30</v>
      </c>
    </row>
    <row r="703" spans="1:21" x14ac:dyDescent="0.25">
      <c r="A703" t="s">
        <v>31</v>
      </c>
    </row>
    <row r="704" spans="1:21" x14ac:dyDescent="0.25">
      <c r="A704" t="s">
        <v>32</v>
      </c>
      <c r="B704">
        <v>47.419469999999997</v>
      </c>
      <c r="E704">
        <v>48.334060000000001</v>
      </c>
      <c r="F704">
        <v>61.18535</v>
      </c>
    </row>
    <row r="705" spans="1:21" x14ac:dyDescent="0.25">
      <c r="A705" t="s">
        <v>33</v>
      </c>
      <c r="B705">
        <v>4.2</v>
      </c>
      <c r="E705">
        <v>4.2</v>
      </c>
      <c r="F705">
        <v>9.6211839999999995</v>
      </c>
    </row>
    <row r="706" spans="1:21" x14ac:dyDescent="0.25">
      <c r="A706" t="s">
        <v>34</v>
      </c>
      <c r="B706">
        <v>1.223E-2</v>
      </c>
      <c r="C706">
        <v>1.2134000000000001E-2</v>
      </c>
      <c r="D706">
        <v>140</v>
      </c>
      <c r="E706">
        <v>1.2465E-2</v>
      </c>
      <c r="F706">
        <v>6.2989999999999999E-3</v>
      </c>
      <c r="G706">
        <v>34.603949999999998</v>
      </c>
      <c r="H706">
        <v>20</v>
      </c>
      <c r="I706">
        <v>692</v>
      </c>
      <c r="J706">
        <v>0.27298899999999998</v>
      </c>
      <c r="K706">
        <v>5.4011079999999998</v>
      </c>
      <c r="L706">
        <v>1.1849510000000001</v>
      </c>
      <c r="M706">
        <v>29.202839999999998</v>
      </c>
      <c r="N706">
        <v>32.103400000000001</v>
      </c>
      <c r="O706">
        <v>26.30228</v>
      </c>
      <c r="P706">
        <v>9.0899999999999998E-4</v>
      </c>
      <c r="Q706">
        <v>1.1E-4</v>
      </c>
      <c r="R706">
        <v>1.0723020000000001</v>
      </c>
      <c r="S706">
        <v>1.0452159999999999</v>
      </c>
      <c r="T706">
        <v>0.989896</v>
      </c>
      <c r="U706">
        <v>19.7851</v>
      </c>
    </row>
    <row r="707" spans="1:21" x14ac:dyDescent="0.25">
      <c r="A707" t="s">
        <v>35</v>
      </c>
      <c r="B707">
        <v>98.187250000000006</v>
      </c>
      <c r="E707">
        <v>99.999979999999994</v>
      </c>
      <c r="F707">
        <v>100</v>
      </c>
    </row>
    <row r="708" spans="1:21" x14ac:dyDescent="0.25">
      <c r="A708" t="s">
        <v>36</v>
      </c>
      <c r="B708" t="s">
        <v>37</v>
      </c>
    </row>
    <row r="709" spans="1:21" x14ac:dyDescent="0.25">
      <c r="A709" t="s">
        <v>38</v>
      </c>
      <c r="B709">
        <v>1.112528</v>
      </c>
    </row>
    <row r="710" spans="1:21" x14ac:dyDescent="0.25">
      <c r="A710" t="s">
        <v>39</v>
      </c>
      <c r="B710">
        <v>58.433199999999999</v>
      </c>
    </row>
    <row r="711" spans="1:21" x14ac:dyDescent="0.25">
      <c r="A711" t="s">
        <v>40</v>
      </c>
      <c r="B711">
        <v>16.912659999999999</v>
      </c>
    </row>
    <row r="712" spans="1:21" x14ac:dyDescent="0.25">
      <c r="A712" t="s">
        <v>41</v>
      </c>
      <c r="B712">
        <v>0.35748000000000002</v>
      </c>
    </row>
    <row r="713" spans="1:21" x14ac:dyDescent="0.25">
      <c r="A713" t="s">
        <v>42</v>
      </c>
      <c r="B713">
        <v>9.6276869999999999</v>
      </c>
    </row>
    <row r="714" spans="1:21" x14ac:dyDescent="0.25">
      <c r="A714" t="s">
        <v>43</v>
      </c>
      <c r="B714">
        <v>7.0025000000000004E-2</v>
      </c>
    </row>
    <row r="715" spans="1:21" x14ac:dyDescent="0.25">
      <c r="A715" t="s">
        <v>44</v>
      </c>
    </row>
    <row r="716" spans="1:21" x14ac:dyDescent="0.25">
      <c r="A716" t="s">
        <v>45</v>
      </c>
    </row>
    <row r="717" spans="1:21" x14ac:dyDescent="0.25">
      <c r="A717" t="s">
        <v>46</v>
      </c>
    </row>
    <row r="718" spans="1:21" x14ac:dyDescent="0.25">
      <c r="A718" t="s">
        <v>47</v>
      </c>
    </row>
    <row r="719" spans="1:21" x14ac:dyDescent="0.25">
      <c r="A719" t="s">
        <v>48</v>
      </c>
      <c r="B719">
        <v>11.656549999999999</v>
      </c>
    </row>
    <row r="720" spans="1:21" x14ac:dyDescent="0.25">
      <c r="A720" t="s">
        <v>49</v>
      </c>
      <c r="B720">
        <v>1.7111999999999999E-2</v>
      </c>
    </row>
    <row r="721" spans="1:21" x14ac:dyDescent="0.25">
      <c r="A721" t="s">
        <v>35</v>
      </c>
      <c r="B721">
        <v>98.187240000000003</v>
      </c>
    </row>
    <row r="723" spans="1:21" x14ac:dyDescent="0.25">
      <c r="B723" t="s">
        <v>73</v>
      </c>
    </row>
    <row r="724" spans="1:21" x14ac:dyDescent="0.25">
      <c r="A724" t="s">
        <v>22</v>
      </c>
      <c r="B724">
        <v>0.89805199999999996</v>
      </c>
      <c r="C724">
        <v>6.3779000000000002E-2</v>
      </c>
      <c r="D724">
        <v>265</v>
      </c>
      <c r="E724">
        <v>0.907331</v>
      </c>
      <c r="F724">
        <v>0.80037800000000003</v>
      </c>
      <c r="G724">
        <v>130.85650000000001</v>
      </c>
      <c r="H724">
        <v>20</v>
      </c>
      <c r="I724">
        <v>2616</v>
      </c>
      <c r="J724">
        <v>6.1088209999999998</v>
      </c>
      <c r="K724">
        <v>121.1062</v>
      </c>
      <c r="L724">
        <v>13.420730000000001</v>
      </c>
      <c r="M724">
        <v>9.7503220000000006</v>
      </c>
      <c r="N724">
        <v>11.300420000000001</v>
      </c>
      <c r="O724">
        <v>8.2002220000000001</v>
      </c>
      <c r="P724">
        <v>9.1477000000000003E-2</v>
      </c>
      <c r="Q724">
        <v>4.496E-3</v>
      </c>
      <c r="R724">
        <v>1.024467</v>
      </c>
      <c r="S724">
        <v>1.9564539999999999</v>
      </c>
      <c r="T724">
        <v>1.002589</v>
      </c>
      <c r="U724">
        <v>19.8248</v>
      </c>
    </row>
    <row r="725" spans="1:21" x14ac:dyDescent="0.25">
      <c r="A725" t="s">
        <v>23</v>
      </c>
      <c r="B725">
        <v>27.658149999999999</v>
      </c>
      <c r="C725">
        <v>0.39363199999999998</v>
      </c>
      <c r="D725">
        <v>265</v>
      </c>
      <c r="E725">
        <v>27.943919999999999</v>
      </c>
      <c r="F725">
        <v>20.177630000000001</v>
      </c>
      <c r="G725">
        <v>10711.56</v>
      </c>
      <c r="H725">
        <v>20</v>
      </c>
      <c r="I725">
        <v>206917</v>
      </c>
      <c r="J725">
        <v>536.2998</v>
      </c>
      <c r="K725">
        <v>10632.04</v>
      </c>
      <c r="L725">
        <v>134.70099999999999</v>
      </c>
      <c r="M725">
        <v>79.520970000000005</v>
      </c>
      <c r="N725">
        <v>85.123909999999995</v>
      </c>
      <c r="O725">
        <v>73.918030000000002</v>
      </c>
      <c r="P725">
        <v>1.606862</v>
      </c>
      <c r="Q725">
        <v>0.21277399999999999</v>
      </c>
      <c r="R725">
        <v>1.0197989999999999</v>
      </c>
      <c r="S725">
        <v>1.274057</v>
      </c>
      <c r="T725">
        <v>0.99978</v>
      </c>
      <c r="U725">
        <v>19.8248</v>
      </c>
    </row>
    <row r="726" spans="1:21" x14ac:dyDescent="0.25">
      <c r="A726" t="s">
        <v>24</v>
      </c>
      <c r="B726">
        <v>8.8862190000000005</v>
      </c>
      <c r="C726">
        <v>0.128057</v>
      </c>
      <c r="D726">
        <v>202</v>
      </c>
      <c r="E726">
        <v>8.9780350000000002</v>
      </c>
      <c r="F726">
        <v>6.7480669999999998</v>
      </c>
      <c r="G726">
        <v>3205.35</v>
      </c>
      <c r="H726">
        <v>20</v>
      </c>
      <c r="I726">
        <v>63436</v>
      </c>
      <c r="J726">
        <v>159.67599999999999</v>
      </c>
      <c r="K726">
        <v>3165.5450000000001</v>
      </c>
      <c r="L726">
        <v>80.525570000000002</v>
      </c>
      <c r="M726">
        <v>39.805370000000003</v>
      </c>
      <c r="N726">
        <v>46.4071</v>
      </c>
      <c r="O726">
        <v>33.20364</v>
      </c>
      <c r="P726">
        <v>0.44892199999999999</v>
      </c>
      <c r="Q726">
        <v>6.5032000000000006E-2</v>
      </c>
      <c r="R726">
        <v>1.043777</v>
      </c>
      <c r="S726">
        <v>1.3220559999999999</v>
      </c>
      <c r="T726">
        <v>0.99940899999999999</v>
      </c>
      <c r="U726">
        <v>19.8248</v>
      </c>
    </row>
    <row r="727" spans="1:21" x14ac:dyDescent="0.25">
      <c r="A727" t="s">
        <v>25</v>
      </c>
      <c r="B727">
        <v>0.30445899999999998</v>
      </c>
      <c r="C727">
        <v>4.5898000000000001E-2</v>
      </c>
      <c r="D727">
        <v>437</v>
      </c>
      <c r="E727">
        <v>0.30760399999999999</v>
      </c>
      <c r="F727">
        <v>7.2988999999999998E-2</v>
      </c>
      <c r="G727">
        <v>84.423519999999996</v>
      </c>
      <c r="H727">
        <v>20</v>
      </c>
      <c r="I727">
        <v>1688</v>
      </c>
      <c r="J727">
        <v>2.7148029999999999</v>
      </c>
      <c r="K727">
        <v>53.820430000000002</v>
      </c>
      <c r="L727">
        <v>2.7586599999999999</v>
      </c>
      <c r="M727">
        <v>30.603090000000002</v>
      </c>
      <c r="N727">
        <v>0</v>
      </c>
      <c r="O727">
        <v>30.603090000000002</v>
      </c>
      <c r="P727">
        <v>1.0152E-2</v>
      </c>
      <c r="Q727">
        <v>2.0730000000000002E-3</v>
      </c>
      <c r="R727">
        <v>1.3198540000000001</v>
      </c>
      <c r="S727">
        <v>1.113537</v>
      </c>
      <c r="T727">
        <v>1.003425</v>
      </c>
      <c r="U727">
        <v>19.8248</v>
      </c>
    </row>
    <row r="728" spans="1:21" x14ac:dyDescent="0.25">
      <c r="A728" t="s">
        <v>26</v>
      </c>
      <c r="B728">
        <v>9.2172599999999996</v>
      </c>
      <c r="C728">
        <v>0.48934800000000001</v>
      </c>
      <c r="D728">
        <v>1297</v>
      </c>
      <c r="E728">
        <v>9.3124950000000002</v>
      </c>
      <c r="F728">
        <v>1.420981</v>
      </c>
      <c r="G728">
        <v>239.0384</v>
      </c>
      <c r="H728">
        <v>20</v>
      </c>
      <c r="I728">
        <v>4777</v>
      </c>
      <c r="J728">
        <v>11.651479999999999</v>
      </c>
      <c r="K728">
        <v>230.98820000000001</v>
      </c>
      <c r="L728">
        <v>29.69342</v>
      </c>
      <c r="M728">
        <v>8.0502140000000004</v>
      </c>
      <c r="N728">
        <v>7.9002059999999998</v>
      </c>
      <c r="O728">
        <v>8.2002220000000001</v>
      </c>
      <c r="P728">
        <v>0.10990900000000001</v>
      </c>
      <c r="Q728">
        <v>6.4563999999999996E-2</v>
      </c>
      <c r="R728">
        <v>1.4874849999999999</v>
      </c>
      <c r="S728">
        <v>0.95935700000000002</v>
      </c>
      <c r="T728">
        <v>1.000146</v>
      </c>
      <c r="U728">
        <v>19.8248</v>
      </c>
    </row>
    <row r="729" spans="1:21" x14ac:dyDescent="0.25">
      <c r="A729" t="s">
        <v>27</v>
      </c>
      <c r="B729">
        <v>5.7840999999999997E-2</v>
      </c>
      <c r="C729">
        <v>1.6684999999999998E-2</v>
      </c>
      <c r="D729">
        <v>167</v>
      </c>
      <c r="E729">
        <v>5.8438999999999998E-2</v>
      </c>
      <c r="F729">
        <v>3.0311999999999999E-2</v>
      </c>
      <c r="G729">
        <v>37.004519999999999</v>
      </c>
      <c r="H729">
        <v>20</v>
      </c>
      <c r="I729">
        <v>740</v>
      </c>
      <c r="J729">
        <v>0.88289700000000004</v>
      </c>
      <c r="K729">
        <v>17.503250000000001</v>
      </c>
      <c r="L729">
        <v>1.8975439999999999</v>
      </c>
      <c r="M729">
        <v>19.501270000000002</v>
      </c>
      <c r="N729">
        <v>21.60154</v>
      </c>
      <c r="O729">
        <v>17.401</v>
      </c>
      <c r="P729">
        <v>4.7299999999999998E-3</v>
      </c>
      <c r="Q729">
        <v>4.9799999999999996E-4</v>
      </c>
      <c r="R729">
        <v>1.0924400000000001</v>
      </c>
      <c r="S729">
        <v>1.0708219999999999</v>
      </c>
      <c r="T729">
        <v>0.99428799999999995</v>
      </c>
      <c r="U729">
        <v>19.8248</v>
      </c>
    </row>
    <row r="730" spans="1:21" x14ac:dyDescent="0.25">
      <c r="A730" t="s">
        <v>28</v>
      </c>
    </row>
    <row r="731" spans="1:21" x14ac:dyDescent="0.25">
      <c r="A731" t="s">
        <v>29</v>
      </c>
    </row>
    <row r="732" spans="1:21" x14ac:dyDescent="0.25">
      <c r="A732" t="s">
        <v>30</v>
      </c>
    </row>
    <row r="733" spans="1:21" x14ac:dyDescent="0.25">
      <c r="A733" t="s">
        <v>31</v>
      </c>
    </row>
    <row r="734" spans="1:21" x14ac:dyDescent="0.25">
      <c r="A734" t="s">
        <v>32</v>
      </c>
      <c r="B734">
        <v>47.78622</v>
      </c>
      <c r="E734">
        <v>48.279969999999999</v>
      </c>
      <c r="F734">
        <v>61.194659999999999</v>
      </c>
    </row>
    <row r="735" spans="1:21" x14ac:dyDescent="0.25">
      <c r="A735" t="s">
        <v>33</v>
      </c>
      <c r="B735">
        <v>4.2</v>
      </c>
      <c r="E735">
        <v>4.2</v>
      </c>
      <c r="F735">
        <v>9.5487959999999994</v>
      </c>
    </row>
    <row r="736" spans="1:21" x14ac:dyDescent="0.25">
      <c r="A736" t="s">
        <v>34</v>
      </c>
      <c r="B736">
        <v>1.209E-2</v>
      </c>
      <c r="C736">
        <v>1.2207000000000001E-2</v>
      </c>
      <c r="D736">
        <v>141</v>
      </c>
      <c r="E736">
        <v>1.2215E-2</v>
      </c>
      <c r="F736">
        <v>6.1809999999999999E-3</v>
      </c>
      <c r="G736">
        <v>35.104059999999997</v>
      </c>
      <c r="H736">
        <v>20</v>
      </c>
      <c r="I736">
        <v>702</v>
      </c>
      <c r="J736">
        <v>0.26992100000000002</v>
      </c>
      <c r="K736">
        <v>5.3511309999999996</v>
      </c>
      <c r="L736">
        <v>1.1798519999999999</v>
      </c>
      <c r="M736">
        <v>29.752929999999999</v>
      </c>
      <c r="N736">
        <v>31.503270000000001</v>
      </c>
      <c r="O736">
        <v>28.002590000000001</v>
      </c>
      <c r="P736">
        <v>8.9800000000000004E-4</v>
      </c>
      <c r="Q736">
        <v>1.0900000000000001E-4</v>
      </c>
      <c r="R736">
        <v>1.0721529999999999</v>
      </c>
      <c r="S736">
        <v>1.0452440000000001</v>
      </c>
      <c r="T736">
        <v>0.98983699999999997</v>
      </c>
      <c r="U736">
        <v>19.8248</v>
      </c>
    </row>
    <row r="737" spans="1:6" x14ac:dyDescent="0.25">
      <c r="A737" t="s">
        <v>35</v>
      </c>
      <c r="B737">
        <v>99.020290000000003</v>
      </c>
      <c r="E737">
        <v>100</v>
      </c>
      <c r="F737">
        <v>99.999989999999997</v>
      </c>
    </row>
    <row r="738" spans="1:6" x14ac:dyDescent="0.25">
      <c r="A738" t="s">
        <v>36</v>
      </c>
      <c r="B738" t="s">
        <v>37</v>
      </c>
    </row>
    <row r="739" spans="1:6" x14ac:dyDescent="0.25">
      <c r="A739" t="s">
        <v>38</v>
      </c>
      <c r="B739">
        <v>1.210555</v>
      </c>
    </row>
    <row r="740" spans="1:6" x14ac:dyDescent="0.25">
      <c r="A740" t="s">
        <v>39</v>
      </c>
      <c r="B740">
        <v>59.171109999999999</v>
      </c>
    </row>
    <row r="741" spans="1:6" x14ac:dyDescent="0.25">
      <c r="A741" t="s">
        <v>40</v>
      </c>
      <c r="B741">
        <v>16.79045</v>
      </c>
    </row>
    <row r="742" spans="1:6" x14ac:dyDescent="0.25">
      <c r="A742" t="s">
        <v>41</v>
      </c>
      <c r="B742">
        <v>0.332957</v>
      </c>
    </row>
    <row r="743" spans="1:6" x14ac:dyDescent="0.25">
      <c r="A743" t="s">
        <v>42</v>
      </c>
      <c r="B743">
        <v>9.7720739999999999</v>
      </c>
    </row>
    <row r="744" spans="1:6" x14ac:dyDescent="0.25">
      <c r="A744" t="s">
        <v>43</v>
      </c>
      <c r="B744">
        <v>6.9676000000000002E-2</v>
      </c>
    </row>
    <row r="745" spans="1:6" x14ac:dyDescent="0.25">
      <c r="A745" t="s">
        <v>44</v>
      </c>
    </row>
    <row r="746" spans="1:6" x14ac:dyDescent="0.25">
      <c r="A746" t="s">
        <v>45</v>
      </c>
    </row>
    <row r="747" spans="1:6" x14ac:dyDescent="0.25">
      <c r="A747" t="s">
        <v>46</v>
      </c>
    </row>
    <row r="748" spans="1:6" x14ac:dyDescent="0.25">
      <c r="A748" t="s">
        <v>47</v>
      </c>
    </row>
    <row r="749" spans="1:6" x14ac:dyDescent="0.25">
      <c r="A749" t="s">
        <v>48</v>
      </c>
      <c r="B749">
        <v>11.656549999999999</v>
      </c>
    </row>
    <row r="750" spans="1:6" x14ac:dyDescent="0.25">
      <c r="A750" t="s">
        <v>49</v>
      </c>
      <c r="B750">
        <v>1.6916E-2</v>
      </c>
    </row>
    <row r="751" spans="1:6" x14ac:dyDescent="0.25">
      <c r="A751" t="s">
        <v>35</v>
      </c>
      <c r="B751">
        <v>99.020290000000003</v>
      </c>
    </row>
    <row r="753" spans="1:21" x14ac:dyDescent="0.25">
      <c r="B753" t="s">
        <v>74</v>
      </c>
    </row>
    <row r="754" spans="1:21" x14ac:dyDescent="0.25">
      <c r="A754" t="s">
        <v>22</v>
      </c>
      <c r="B754">
        <v>0.85533199999999998</v>
      </c>
      <c r="C754">
        <v>6.1571000000000001E-2</v>
      </c>
      <c r="D754">
        <v>246</v>
      </c>
      <c r="E754">
        <v>0.85016999999999998</v>
      </c>
      <c r="F754">
        <v>0.74785400000000002</v>
      </c>
      <c r="G754">
        <v>124.401</v>
      </c>
      <c r="H754">
        <v>20</v>
      </c>
      <c r="I754">
        <v>2487</v>
      </c>
      <c r="J754">
        <v>5.8381850000000002</v>
      </c>
      <c r="K754">
        <v>115.9008</v>
      </c>
      <c r="L754">
        <v>14.635</v>
      </c>
      <c r="M754">
        <v>8.5002390000000005</v>
      </c>
      <c r="N754">
        <v>9.0002669999999991</v>
      </c>
      <c r="O754">
        <v>8.0002110000000002</v>
      </c>
      <c r="P754">
        <v>8.7425000000000003E-2</v>
      </c>
      <c r="Q754">
        <v>4.2969999999999996E-3</v>
      </c>
      <c r="R754">
        <v>1.026348</v>
      </c>
      <c r="S754">
        <v>1.9464429999999999</v>
      </c>
      <c r="T754">
        <v>1.002537</v>
      </c>
      <c r="U754">
        <v>19.8522</v>
      </c>
    </row>
    <row r="755" spans="1:21" x14ac:dyDescent="0.25">
      <c r="A755" t="s">
        <v>23</v>
      </c>
      <c r="B755">
        <v>28.63212</v>
      </c>
      <c r="C755">
        <v>0.40577000000000002</v>
      </c>
      <c r="D755">
        <v>266</v>
      </c>
      <c r="E755">
        <v>28.459309999999999</v>
      </c>
      <c r="F755">
        <v>20.492190000000001</v>
      </c>
      <c r="G755">
        <v>11151.08</v>
      </c>
      <c r="H755">
        <v>20</v>
      </c>
      <c r="I755">
        <v>215106</v>
      </c>
      <c r="J755">
        <v>557.61120000000005</v>
      </c>
      <c r="K755">
        <v>11069.81</v>
      </c>
      <c r="L755">
        <v>137.20699999999999</v>
      </c>
      <c r="M755">
        <v>81.271950000000004</v>
      </c>
      <c r="N755">
        <v>88.225679999999997</v>
      </c>
      <c r="O755">
        <v>74.318219999999997</v>
      </c>
      <c r="P755">
        <v>1.670715</v>
      </c>
      <c r="Q755">
        <v>0.22122900000000001</v>
      </c>
      <c r="R755">
        <v>1.0217050000000001</v>
      </c>
      <c r="S755">
        <v>1.267973</v>
      </c>
      <c r="T755">
        <v>0.99979700000000005</v>
      </c>
      <c r="U755">
        <v>19.8522</v>
      </c>
    </row>
    <row r="756" spans="1:21" x14ac:dyDescent="0.25">
      <c r="A756" t="s">
        <v>24</v>
      </c>
      <c r="B756">
        <v>8.8603679999999994</v>
      </c>
      <c r="C756">
        <v>0.12762599999999999</v>
      </c>
      <c r="D756">
        <v>204</v>
      </c>
      <c r="E756">
        <v>8.8068910000000002</v>
      </c>
      <c r="F756">
        <v>6.6008820000000004</v>
      </c>
      <c r="G756">
        <v>3213.163</v>
      </c>
      <c r="H756">
        <v>20</v>
      </c>
      <c r="I756">
        <v>63589</v>
      </c>
      <c r="J756">
        <v>159.78370000000001</v>
      </c>
      <c r="K756">
        <v>3172.0569999999998</v>
      </c>
      <c r="L756">
        <v>78.168180000000007</v>
      </c>
      <c r="M756">
        <v>41.10577</v>
      </c>
      <c r="N756">
        <v>48.707830000000001</v>
      </c>
      <c r="O756">
        <v>33.503700000000002</v>
      </c>
      <c r="P756">
        <v>0.44922400000000001</v>
      </c>
      <c r="Q756">
        <v>6.5075999999999995E-2</v>
      </c>
      <c r="R756">
        <v>1.045714</v>
      </c>
      <c r="S756">
        <v>1.3158179999999999</v>
      </c>
      <c r="T756">
        <v>0.99912199999999995</v>
      </c>
      <c r="U756">
        <v>19.8522</v>
      </c>
    </row>
    <row r="757" spans="1:21" x14ac:dyDescent="0.25">
      <c r="A757" t="s">
        <v>25</v>
      </c>
      <c r="B757">
        <v>0.277393</v>
      </c>
      <c r="C757">
        <v>4.4637000000000003E-2</v>
      </c>
      <c r="D757">
        <v>435</v>
      </c>
      <c r="E757">
        <v>0.27571899999999999</v>
      </c>
      <c r="F757">
        <v>6.5240000000000006E-2</v>
      </c>
      <c r="G757">
        <v>83.87321</v>
      </c>
      <c r="H757">
        <v>20</v>
      </c>
      <c r="I757">
        <v>1677</v>
      </c>
      <c r="J757">
        <v>2.5724939999999998</v>
      </c>
      <c r="K757">
        <v>51.069659999999999</v>
      </c>
      <c r="L757">
        <v>2.5568330000000001</v>
      </c>
      <c r="M757">
        <v>32.803550000000001</v>
      </c>
      <c r="N757">
        <v>0</v>
      </c>
      <c r="O757">
        <v>32.803550000000001</v>
      </c>
      <c r="P757">
        <v>9.6200000000000001E-3</v>
      </c>
      <c r="Q757">
        <v>1.8940000000000001E-3</v>
      </c>
      <c r="R757">
        <v>1.3223149999999999</v>
      </c>
      <c r="S757">
        <v>1.1079730000000001</v>
      </c>
      <c r="T757">
        <v>1.003433</v>
      </c>
      <c r="U757">
        <v>19.8522</v>
      </c>
    </row>
    <row r="758" spans="1:21" x14ac:dyDescent="0.25">
      <c r="A758" t="s">
        <v>26</v>
      </c>
      <c r="B758">
        <v>8.8499809999999997</v>
      </c>
      <c r="C758">
        <v>0.47606700000000002</v>
      </c>
      <c r="D758">
        <v>1219</v>
      </c>
      <c r="E758">
        <v>8.7965680000000006</v>
      </c>
      <c r="F758">
        <v>1.338495</v>
      </c>
      <c r="G758">
        <v>228.87270000000001</v>
      </c>
      <c r="H758">
        <v>20</v>
      </c>
      <c r="I758">
        <v>4574</v>
      </c>
      <c r="J758">
        <v>11.17118</v>
      </c>
      <c r="K758">
        <v>221.77260000000001</v>
      </c>
      <c r="L758">
        <v>32.234839999999998</v>
      </c>
      <c r="M758">
        <v>7.1001669999999999</v>
      </c>
      <c r="N758">
        <v>7.4001809999999999</v>
      </c>
      <c r="O758">
        <v>6.8001529999999999</v>
      </c>
      <c r="P758">
        <v>0.105378</v>
      </c>
      <c r="Q758">
        <v>6.1901999999999999E-2</v>
      </c>
      <c r="R758">
        <v>1.490529</v>
      </c>
      <c r="S758">
        <v>0.95924699999999996</v>
      </c>
      <c r="T758">
        <v>1.000146</v>
      </c>
      <c r="U758">
        <v>19.8522</v>
      </c>
    </row>
    <row r="759" spans="1:21" x14ac:dyDescent="0.25">
      <c r="A759" t="s">
        <v>27</v>
      </c>
      <c r="B759">
        <v>6.5161999999999998E-2</v>
      </c>
      <c r="C759">
        <v>1.6892999999999998E-2</v>
      </c>
      <c r="D759">
        <v>165</v>
      </c>
      <c r="E759">
        <v>6.4768000000000006E-2</v>
      </c>
      <c r="F759">
        <v>3.3500000000000002E-2</v>
      </c>
      <c r="G759">
        <v>38.754959999999997</v>
      </c>
      <c r="H759">
        <v>20</v>
      </c>
      <c r="I759">
        <v>775</v>
      </c>
      <c r="J759">
        <v>0.99252300000000004</v>
      </c>
      <c r="K759">
        <v>19.703759999999999</v>
      </c>
      <c r="L759">
        <v>2.0342530000000001</v>
      </c>
      <c r="M759">
        <v>19.051200000000001</v>
      </c>
      <c r="N759">
        <v>19.801290000000002</v>
      </c>
      <c r="O759">
        <v>18.301110000000001</v>
      </c>
      <c r="P759">
        <v>5.3169999999999997E-3</v>
      </c>
      <c r="Q759">
        <v>5.5900000000000004E-4</v>
      </c>
      <c r="R759">
        <v>1.0945849999999999</v>
      </c>
      <c r="S759">
        <v>1.0706370000000001</v>
      </c>
      <c r="T759">
        <v>0.99462499999999998</v>
      </c>
      <c r="U759">
        <v>19.8522</v>
      </c>
    </row>
    <row r="760" spans="1:21" x14ac:dyDescent="0.25">
      <c r="A760" t="s">
        <v>28</v>
      </c>
    </row>
    <row r="761" spans="1:21" x14ac:dyDescent="0.25">
      <c r="A761" t="s">
        <v>29</v>
      </c>
    </row>
    <row r="762" spans="1:21" x14ac:dyDescent="0.25">
      <c r="A762" t="s">
        <v>30</v>
      </c>
    </row>
    <row r="763" spans="1:21" x14ac:dyDescent="0.25">
      <c r="A763" t="s">
        <v>31</v>
      </c>
    </row>
    <row r="764" spans="1:21" x14ac:dyDescent="0.25">
      <c r="A764" t="s">
        <v>32</v>
      </c>
      <c r="B764">
        <v>48.833309999999997</v>
      </c>
      <c r="E764">
        <v>48.538589999999999</v>
      </c>
      <c r="F764">
        <v>61.35004</v>
      </c>
    </row>
    <row r="765" spans="1:21" x14ac:dyDescent="0.25">
      <c r="A765" t="s">
        <v>33</v>
      </c>
      <c r="B765">
        <v>4.2</v>
      </c>
      <c r="E765">
        <v>4.2</v>
      </c>
      <c r="F765">
        <v>9.3677740000000007</v>
      </c>
    </row>
    <row r="766" spans="1:21" x14ac:dyDescent="0.25">
      <c r="A766" t="s">
        <v>34</v>
      </c>
      <c r="B766">
        <v>8.0309999999999999E-3</v>
      </c>
      <c r="C766">
        <v>1.2115000000000001E-2</v>
      </c>
      <c r="D766">
        <v>142</v>
      </c>
      <c r="E766">
        <v>7.9819999999999995E-3</v>
      </c>
      <c r="F766">
        <v>4.0280000000000003E-3</v>
      </c>
      <c r="G766">
        <v>33.653739999999999</v>
      </c>
      <c r="H766">
        <v>20</v>
      </c>
      <c r="I766">
        <v>673</v>
      </c>
      <c r="J766">
        <v>0.17885799999999999</v>
      </c>
      <c r="K766">
        <v>3.5507279999999999</v>
      </c>
      <c r="L766">
        <v>1.117953</v>
      </c>
      <c r="M766">
        <v>30.103010000000001</v>
      </c>
      <c r="N766">
        <v>32.503489999999999</v>
      </c>
      <c r="O766">
        <v>27.702529999999999</v>
      </c>
      <c r="P766">
        <v>5.9500000000000004E-4</v>
      </c>
      <c r="Q766">
        <v>7.2000000000000002E-5</v>
      </c>
      <c r="R766">
        <v>1.0742849999999999</v>
      </c>
      <c r="S766">
        <v>1.045104</v>
      </c>
      <c r="T766">
        <v>0.99038899999999996</v>
      </c>
      <c r="U766">
        <v>19.8522</v>
      </c>
    </row>
    <row r="767" spans="1:21" x14ac:dyDescent="0.25">
      <c r="A767" t="s">
        <v>35</v>
      </c>
      <c r="B767">
        <v>100.5817</v>
      </c>
      <c r="E767">
        <v>99.999989999999997</v>
      </c>
      <c r="F767">
        <v>100</v>
      </c>
    </row>
    <row r="768" spans="1:21" x14ac:dyDescent="0.25">
      <c r="A768" t="s">
        <v>36</v>
      </c>
      <c r="B768" t="s">
        <v>37</v>
      </c>
    </row>
    <row r="769" spans="1:21" x14ac:dyDescent="0.25">
      <c r="A769" t="s">
        <v>38</v>
      </c>
      <c r="B769">
        <v>1.1529700000000001</v>
      </c>
    </row>
    <row r="770" spans="1:21" x14ac:dyDescent="0.25">
      <c r="A770" t="s">
        <v>39</v>
      </c>
      <c r="B770">
        <v>61.254800000000003</v>
      </c>
    </row>
    <row r="771" spans="1:21" x14ac:dyDescent="0.25">
      <c r="A771" t="s">
        <v>40</v>
      </c>
      <c r="B771">
        <v>16.741610000000001</v>
      </c>
    </row>
    <row r="772" spans="1:21" x14ac:dyDescent="0.25">
      <c r="A772" t="s">
        <v>41</v>
      </c>
      <c r="B772">
        <v>0.30335800000000002</v>
      </c>
    </row>
    <row r="773" spans="1:21" x14ac:dyDescent="0.25">
      <c r="A773" t="s">
        <v>42</v>
      </c>
      <c r="B773">
        <v>9.3826889999999992</v>
      </c>
    </row>
    <row r="774" spans="1:21" x14ac:dyDescent="0.25">
      <c r="A774" t="s">
        <v>43</v>
      </c>
      <c r="B774">
        <v>7.8493999999999994E-2</v>
      </c>
    </row>
    <row r="775" spans="1:21" x14ac:dyDescent="0.25">
      <c r="A775" t="s">
        <v>44</v>
      </c>
    </row>
    <row r="776" spans="1:21" x14ac:dyDescent="0.25">
      <c r="A776" t="s">
        <v>45</v>
      </c>
    </row>
    <row r="777" spans="1:21" x14ac:dyDescent="0.25">
      <c r="A777" t="s">
        <v>46</v>
      </c>
    </row>
    <row r="778" spans="1:21" x14ac:dyDescent="0.25">
      <c r="A778" t="s">
        <v>47</v>
      </c>
    </row>
    <row r="779" spans="1:21" x14ac:dyDescent="0.25">
      <c r="A779" t="s">
        <v>48</v>
      </c>
      <c r="B779">
        <v>11.656549999999999</v>
      </c>
    </row>
    <row r="780" spans="1:21" x14ac:dyDescent="0.25">
      <c r="A780" t="s">
        <v>49</v>
      </c>
      <c r="B780">
        <v>1.1235999999999999E-2</v>
      </c>
    </row>
    <row r="781" spans="1:21" x14ac:dyDescent="0.25">
      <c r="A781" t="s">
        <v>35</v>
      </c>
      <c r="B781">
        <v>100.5817</v>
      </c>
    </row>
    <row r="783" spans="1:21" x14ac:dyDescent="0.25">
      <c r="B783" t="s">
        <v>75</v>
      </c>
    </row>
    <row r="784" spans="1:21" x14ac:dyDescent="0.25">
      <c r="A784" t="s">
        <v>22</v>
      </c>
      <c r="B784">
        <v>0.81385700000000005</v>
      </c>
      <c r="C784">
        <v>6.1048999999999999E-2</v>
      </c>
      <c r="D784">
        <v>278</v>
      </c>
      <c r="E784">
        <v>0.80790399999999996</v>
      </c>
      <c r="F784">
        <v>0.71165900000000004</v>
      </c>
      <c r="G784">
        <v>120.4979</v>
      </c>
      <c r="H784">
        <v>20</v>
      </c>
      <c r="I784">
        <v>2409</v>
      </c>
      <c r="J784">
        <v>5.5486360000000001</v>
      </c>
      <c r="K784">
        <v>109.7975</v>
      </c>
      <c r="L784">
        <v>11.261089999999999</v>
      </c>
      <c r="M784">
        <v>10.700379999999999</v>
      </c>
      <c r="N784">
        <v>11.20041</v>
      </c>
      <c r="O784">
        <v>10.200340000000001</v>
      </c>
      <c r="P784">
        <v>8.3088999999999996E-2</v>
      </c>
      <c r="Q784">
        <v>4.084E-3</v>
      </c>
      <c r="R784">
        <v>1.025847</v>
      </c>
      <c r="S784">
        <v>1.949648</v>
      </c>
      <c r="T784">
        <v>1.0025470000000001</v>
      </c>
      <c r="U784">
        <v>19.7882</v>
      </c>
    </row>
    <row r="785" spans="1:21" x14ac:dyDescent="0.25">
      <c r="A785" t="s">
        <v>23</v>
      </c>
      <c r="B785">
        <v>28.61749</v>
      </c>
      <c r="C785">
        <v>0.40571499999999999</v>
      </c>
      <c r="D785">
        <v>264</v>
      </c>
      <c r="E785">
        <v>28.408180000000002</v>
      </c>
      <c r="F785">
        <v>20.483720000000002</v>
      </c>
      <c r="G785">
        <v>11106.15</v>
      </c>
      <c r="H785">
        <v>20</v>
      </c>
      <c r="I785">
        <v>214270</v>
      </c>
      <c r="J785">
        <v>557.23019999999997</v>
      </c>
      <c r="K785">
        <v>11026.58</v>
      </c>
      <c r="L785">
        <v>139.5754</v>
      </c>
      <c r="M785">
        <v>79.570999999999998</v>
      </c>
      <c r="N785">
        <v>85.42407</v>
      </c>
      <c r="O785">
        <v>73.717929999999996</v>
      </c>
      <c r="P785">
        <v>1.6695739999999999</v>
      </c>
      <c r="Q785">
        <v>0.221078</v>
      </c>
      <c r="R785">
        <v>1.021196</v>
      </c>
      <c r="S785">
        <v>1.2689790000000001</v>
      </c>
      <c r="T785">
        <v>0.99979099999999999</v>
      </c>
      <c r="U785">
        <v>19.7882</v>
      </c>
    </row>
    <row r="786" spans="1:21" x14ac:dyDescent="0.25">
      <c r="A786" t="s">
        <v>24</v>
      </c>
      <c r="B786">
        <v>8.8815790000000003</v>
      </c>
      <c r="C786">
        <v>0.127945</v>
      </c>
      <c r="D786">
        <v>201</v>
      </c>
      <c r="E786">
        <v>8.8166170000000008</v>
      </c>
      <c r="F786">
        <v>6.6173289999999998</v>
      </c>
      <c r="G786">
        <v>3207.2910000000002</v>
      </c>
      <c r="H786">
        <v>20</v>
      </c>
      <c r="I786">
        <v>63474</v>
      </c>
      <c r="J786">
        <v>160.08959999999999</v>
      </c>
      <c r="K786">
        <v>3167.8850000000002</v>
      </c>
      <c r="L786">
        <v>81.392110000000002</v>
      </c>
      <c r="M786">
        <v>39.405430000000003</v>
      </c>
      <c r="N786">
        <v>49.007919999999999</v>
      </c>
      <c r="O786">
        <v>29.80293</v>
      </c>
      <c r="P786">
        <v>0.45008399999999998</v>
      </c>
      <c r="Q786">
        <v>6.5199999999999994E-2</v>
      </c>
      <c r="R786">
        <v>1.0451969999999999</v>
      </c>
      <c r="S786">
        <v>1.317091</v>
      </c>
      <c r="T786">
        <v>0.99916099999999997</v>
      </c>
      <c r="U786">
        <v>19.7882</v>
      </c>
    </row>
    <row r="787" spans="1:21" x14ac:dyDescent="0.25">
      <c r="A787" t="s">
        <v>25</v>
      </c>
      <c r="B787">
        <v>0.27501599999999998</v>
      </c>
      <c r="C787">
        <v>4.4301E-2</v>
      </c>
      <c r="D787">
        <v>431</v>
      </c>
      <c r="E787">
        <v>0.27300400000000002</v>
      </c>
      <c r="F787">
        <v>6.4686999999999995E-2</v>
      </c>
      <c r="G787">
        <v>82.672550000000001</v>
      </c>
      <c r="H787">
        <v>20</v>
      </c>
      <c r="I787">
        <v>1653</v>
      </c>
      <c r="J787">
        <v>2.55552</v>
      </c>
      <c r="K787">
        <v>50.56915</v>
      </c>
      <c r="L787">
        <v>2.575196</v>
      </c>
      <c r="M787">
        <v>32.103400000000001</v>
      </c>
      <c r="N787">
        <v>0</v>
      </c>
      <c r="O787">
        <v>32.103400000000001</v>
      </c>
      <c r="P787">
        <v>9.5569999999999995E-3</v>
      </c>
      <c r="Q787">
        <v>1.8779999999999999E-3</v>
      </c>
      <c r="R787">
        <v>1.321658</v>
      </c>
      <c r="S787">
        <v>1.1088849999999999</v>
      </c>
      <c r="T787">
        <v>1.0034289999999999</v>
      </c>
      <c r="U787">
        <v>19.7882</v>
      </c>
    </row>
    <row r="788" spans="1:21" x14ac:dyDescent="0.25">
      <c r="A788" t="s">
        <v>26</v>
      </c>
      <c r="B788">
        <v>9.0141279999999995</v>
      </c>
      <c r="C788">
        <v>0.482354</v>
      </c>
      <c r="D788">
        <v>1248</v>
      </c>
      <c r="E788">
        <v>8.9481950000000001</v>
      </c>
      <c r="F788">
        <v>1.3634539999999999</v>
      </c>
      <c r="G788">
        <v>232.67850000000001</v>
      </c>
      <c r="H788">
        <v>20</v>
      </c>
      <c r="I788">
        <v>4650</v>
      </c>
      <c r="J788">
        <v>11.38448</v>
      </c>
      <c r="K788">
        <v>225.2784</v>
      </c>
      <c r="L788">
        <v>31.442260000000001</v>
      </c>
      <c r="M788">
        <v>7.4001849999999996</v>
      </c>
      <c r="N788">
        <v>6.3001310000000004</v>
      </c>
      <c r="O788">
        <v>8.5002379999999995</v>
      </c>
      <c r="P788">
        <v>0.10739</v>
      </c>
      <c r="Q788">
        <v>6.3084000000000001E-2</v>
      </c>
      <c r="R788">
        <v>1.489711</v>
      </c>
      <c r="S788">
        <v>0.95929900000000001</v>
      </c>
      <c r="T788">
        <v>1.000146</v>
      </c>
      <c r="U788">
        <v>19.7882</v>
      </c>
    </row>
    <row r="789" spans="1:21" x14ac:dyDescent="0.25">
      <c r="A789" t="s">
        <v>27</v>
      </c>
      <c r="B789">
        <v>6.2518000000000004E-2</v>
      </c>
      <c r="C789">
        <v>1.6410000000000001E-2</v>
      </c>
      <c r="D789">
        <v>159</v>
      </c>
      <c r="E789">
        <v>6.2059999999999997E-2</v>
      </c>
      <c r="F789">
        <v>3.2143999999999999E-2</v>
      </c>
      <c r="G789">
        <v>36.554409999999997</v>
      </c>
      <c r="H789">
        <v>20</v>
      </c>
      <c r="I789">
        <v>731</v>
      </c>
      <c r="J789">
        <v>0.95275799999999999</v>
      </c>
      <c r="K789">
        <v>18.853370000000002</v>
      </c>
      <c r="L789">
        <v>2.0651000000000002</v>
      </c>
      <c r="M789">
        <v>17.701029999999999</v>
      </c>
      <c r="N789">
        <v>18.50113</v>
      </c>
      <c r="O789">
        <v>16.900939999999999</v>
      </c>
      <c r="P789">
        <v>5.104E-3</v>
      </c>
      <c r="Q789">
        <v>5.3700000000000004E-4</v>
      </c>
      <c r="R789">
        <v>1.0940099999999999</v>
      </c>
      <c r="S789">
        <v>1.070735</v>
      </c>
      <c r="T789">
        <v>0.99452700000000005</v>
      </c>
      <c r="U789">
        <v>19.7882</v>
      </c>
    </row>
    <row r="790" spans="1:21" x14ac:dyDescent="0.25">
      <c r="A790" t="s">
        <v>28</v>
      </c>
    </row>
    <row r="791" spans="1:21" x14ac:dyDescent="0.25">
      <c r="A791" t="s">
        <v>29</v>
      </c>
    </row>
    <row r="792" spans="1:21" x14ac:dyDescent="0.25">
      <c r="A792" t="s">
        <v>30</v>
      </c>
    </row>
    <row r="793" spans="1:21" x14ac:dyDescent="0.25">
      <c r="A793" t="s">
        <v>31</v>
      </c>
    </row>
    <row r="794" spans="1:21" x14ac:dyDescent="0.25">
      <c r="A794" t="s">
        <v>32</v>
      </c>
      <c r="B794">
        <v>48.831069999999997</v>
      </c>
      <c r="E794">
        <v>48.473909999999997</v>
      </c>
      <c r="F794">
        <v>61.353200000000001</v>
      </c>
    </row>
    <row r="795" spans="1:21" x14ac:dyDescent="0.25">
      <c r="A795" t="s">
        <v>33</v>
      </c>
      <c r="B795">
        <v>4.2</v>
      </c>
      <c r="E795">
        <v>4.2</v>
      </c>
      <c r="F795">
        <v>9.3686869999999995</v>
      </c>
    </row>
    <row r="796" spans="1:21" x14ac:dyDescent="0.25">
      <c r="A796" t="s">
        <v>34</v>
      </c>
      <c r="B796">
        <v>1.0206E-2</v>
      </c>
      <c r="C796">
        <v>1.2526000000000001E-2</v>
      </c>
      <c r="D796">
        <v>146</v>
      </c>
      <c r="E796">
        <v>1.0132E-2</v>
      </c>
      <c r="F796">
        <v>5.1190000000000003E-3</v>
      </c>
      <c r="G796">
        <v>36.154310000000002</v>
      </c>
      <c r="H796">
        <v>20</v>
      </c>
      <c r="I796">
        <v>723</v>
      </c>
      <c r="J796">
        <v>0.22745699999999999</v>
      </c>
      <c r="K796">
        <v>4.5009540000000001</v>
      </c>
      <c r="L796">
        <v>1.1421950000000001</v>
      </c>
      <c r="M796">
        <v>31.653359999999999</v>
      </c>
      <c r="N796">
        <v>35.7042</v>
      </c>
      <c r="O796">
        <v>27.602509999999999</v>
      </c>
      <c r="P796">
        <v>7.5699999999999997E-4</v>
      </c>
      <c r="Q796">
        <v>9.2E-5</v>
      </c>
      <c r="R796">
        <v>1.0737129999999999</v>
      </c>
      <c r="S796">
        <v>1.045174</v>
      </c>
      <c r="T796">
        <v>0.99023099999999997</v>
      </c>
      <c r="U796">
        <v>19.7882</v>
      </c>
    </row>
    <row r="797" spans="1:21" x14ac:dyDescent="0.25">
      <c r="A797" t="s">
        <v>35</v>
      </c>
      <c r="B797">
        <v>100.7059</v>
      </c>
      <c r="E797">
        <v>100</v>
      </c>
      <c r="F797">
        <v>100</v>
      </c>
    </row>
    <row r="798" spans="1:21" x14ac:dyDescent="0.25">
      <c r="A798" t="s">
        <v>36</v>
      </c>
      <c r="B798" t="s">
        <v>37</v>
      </c>
    </row>
    <row r="799" spans="1:21" x14ac:dyDescent="0.25">
      <c r="A799" t="s">
        <v>38</v>
      </c>
      <c r="B799">
        <v>1.097062</v>
      </c>
    </row>
    <row r="800" spans="1:21" x14ac:dyDescent="0.25">
      <c r="A800" t="s">
        <v>39</v>
      </c>
      <c r="B800">
        <v>61.223509999999997</v>
      </c>
    </row>
    <row r="801" spans="1:21" x14ac:dyDescent="0.25">
      <c r="A801" t="s">
        <v>40</v>
      </c>
      <c r="B801">
        <v>16.781690000000001</v>
      </c>
    </row>
    <row r="802" spans="1:21" x14ac:dyDescent="0.25">
      <c r="A802" t="s">
        <v>41</v>
      </c>
      <c r="B802">
        <v>0.30075800000000003</v>
      </c>
    </row>
    <row r="803" spans="1:21" x14ac:dyDescent="0.25">
      <c r="A803" t="s">
        <v>42</v>
      </c>
      <c r="B803">
        <v>9.5567139999999995</v>
      </c>
    </row>
    <row r="804" spans="1:21" x14ac:dyDescent="0.25">
      <c r="A804" t="s">
        <v>43</v>
      </c>
      <c r="B804">
        <v>7.5310000000000002E-2</v>
      </c>
    </row>
    <row r="805" spans="1:21" x14ac:dyDescent="0.25">
      <c r="A805" t="s">
        <v>44</v>
      </c>
    </row>
    <row r="806" spans="1:21" x14ac:dyDescent="0.25">
      <c r="A806" t="s">
        <v>45</v>
      </c>
    </row>
    <row r="807" spans="1:21" x14ac:dyDescent="0.25">
      <c r="A807" t="s">
        <v>46</v>
      </c>
    </row>
    <row r="808" spans="1:21" x14ac:dyDescent="0.25">
      <c r="A808" t="s">
        <v>47</v>
      </c>
    </row>
    <row r="809" spans="1:21" x14ac:dyDescent="0.25">
      <c r="A809" t="s">
        <v>48</v>
      </c>
      <c r="B809">
        <v>11.656549999999999</v>
      </c>
    </row>
    <row r="810" spans="1:21" x14ac:dyDescent="0.25">
      <c r="A810" t="s">
        <v>49</v>
      </c>
      <c r="B810">
        <v>1.4281E-2</v>
      </c>
    </row>
    <row r="811" spans="1:21" x14ac:dyDescent="0.25">
      <c r="A811" t="s">
        <v>35</v>
      </c>
      <c r="B811">
        <v>100.7059</v>
      </c>
    </row>
    <row r="813" spans="1:21" x14ac:dyDescent="0.25">
      <c r="B813" t="s">
        <v>76</v>
      </c>
    </row>
    <row r="814" spans="1:21" x14ac:dyDescent="0.25">
      <c r="A814" t="s">
        <v>22</v>
      </c>
      <c r="B814">
        <v>0.80798499999999995</v>
      </c>
      <c r="C814">
        <v>6.0024000000000001E-2</v>
      </c>
      <c r="D814">
        <v>254</v>
      </c>
      <c r="E814">
        <v>0.80304200000000003</v>
      </c>
      <c r="F814">
        <v>0.70852000000000004</v>
      </c>
      <c r="G814">
        <v>118.54640000000001</v>
      </c>
      <c r="H814">
        <v>20</v>
      </c>
      <c r="I814">
        <v>2370</v>
      </c>
      <c r="J814">
        <v>5.499911</v>
      </c>
      <c r="K814">
        <v>109.4961</v>
      </c>
      <c r="L814">
        <v>13.098649999999999</v>
      </c>
      <c r="M814">
        <v>9.0502699999999994</v>
      </c>
      <c r="N814">
        <v>9.0002669999999991</v>
      </c>
      <c r="O814">
        <v>9.1002729999999996</v>
      </c>
      <c r="P814">
        <v>8.2359000000000002E-2</v>
      </c>
      <c r="Q814">
        <v>4.0480000000000004E-3</v>
      </c>
      <c r="R814">
        <v>1.025158</v>
      </c>
      <c r="S814">
        <v>1.953989</v>
      </c>
      <c r="T814">
        <v>1.0025679999999999</v>
      </c>
      <c r="U814">
        <v>19.9087</v>
      </c>
    </row>
    <row r="815" spans="1:21" x14ac:dyDescent="0.25">
      <c r="A815" t="s">
        <v>23</v>
      </c>
      <c r="B815">
        <v>28.52852</v>
      </c>
      <c r="C815">
        <v>0.40435399999999999</v>
      </c>
      <c r="D815">
        <v>266</v>
      </c>
      <c r="E815">
        <v>28.35399</v>
      </c>
      <c r="F815">
        <v>20.477720000000001</v>
      </c>
      <c r="G815">
        <v>11138.93</v>
      </c>
      <c r="H815">
        <v>20</v>
      </c>
      <c r="I815">
        <v>214880</v>
      </c>
      <c r="J815">
        <v>555.39089999999999</v>
      </c>
      <c r="K815">
        <v>11057.11</v>
      </c>
      <c r="L815">
        <v>136.13579999999999</v>
      </c>
      <c r="M815">
        <v>81.822239999999994</v>
      </c>
      <c r="N815">
        <v>88.425799999999995</v>
      </c>
      <c r="O815">
        <v>75.218670000000003</v>
      </c>
      <c r="P815">
        <v>1.6640630000000001</v>
      </c>
      <c r="Q815">
        <v>0.22034799999999999</v>
      </c>
      <c r="R815">
        <v>1.0204979999999999</v>
      </c>
      <c r="S815">
        <v>1.269962</v>
      </c>
      <c r="T815">
        <v>0.99978299999999998</v>
      </c>
      <c r="U815">
        <v>19.9087</v>
      </c>
    </row>
    <row r="816" spans="1:21" x14ac:dyDescent="0.25">
      <c r="A816" t="s">
        <v>24</v>
      </c>
      <c r="B816">
        <v>8.8091530000000002</v>
      </c>
      <c r="C816">
        <v>0.127079</v>
      </c>
      <c r="D816">
        <v>203</v>
      </c>
      <c r="E816">
        <v>8.7552599999999998</v>
      </c>
      <c r="F816">
        <v>6.5819089999999996</v>
      </c>
      <c r="G816">
        <v>3198.0479999999998</v>
      </c>
      <c r="H816">
        <v>20</v>
      </c>
      <c r="I816">
        <v>63293</v>
      </c>
      <c r="J816">
        <v>158.6037</v>
      </c>
      <c r="K816">
        <v>3157.5929999999998</v>
      </c>
      <c r="L816">
        <v>79.050790000000006</v>
      </c>
      <c r="M816">
        <v>40.455620000000003</v>
      </c>
      <c r="N816">
        <v>48.507759999999998</v>
      </c>
      <c r="O816">
        <v>32.403469999999999</v>
      </c>
      <c r="P816">
        <v>0.445907</v>
      </c>
      <c r="Q816">
        <v>6.4595E-2</v>
      </c>
      <c r="R816">
        <v>1.0444869999999999</v>
      </c>
      <c r="S816">
        <v>1.3193870000000001</v>
      </c>
      <c r="T816">
        <v>0.99920500000000001</v>
      </c>
      <c r="U816">
        <v>19.9087</v>
      </c>
    </row>
    <row r="817" spans="1:21" x14ac:dyDescent="0.25">
      <c r="A817" t="s">
        <v>25</v>
      </c>
      <c r="B817">
        <v>0.27574500000000002</v>
      </c>
      <c r="C817">
        <v>4.3399E-2</v>
      </c>
      <c r="D817">
        <v>417</v>
      </c>
      <c r="E817">
        <v>0.27405800000000002</v>
      </c>
      <c r="F817">
        <v>6.5041000000000002E-2</v>
      </c>
      <c r="G817">
        <v>81.321820000000002</v>
      </c>
      <c r="H817">
        <v>20</v>
      </c>
      <c r="I817">
        <v>1626</v>
      </c>
      <c r="J817">
        <v>2.5576140000000001</v>
      </c>
      <c r="K817">
        <v>50.918770000000002</v>
      </c>
      <c r="L817">
        <v>2.6747909999999999</v>
      </c>
      <c r="M817">
        <v>30.40305</v>
      </c>
      <c r="N817">
        <v>0</v>
      </c>
      <c r="O817">
        <v>30.40305</v>
      </c>
      <c r="P817">
        <v>9.5639999999999996E-3</v>
      </c>
      <c r="Q817">
        <v>1.882E-3</v>
      </c>
      <c r="R817">
        <v>1.320757</v>
      </c>
      <c r="S817">
        <v>1.1097710000000001</v>
      </c>
      <c r="T817">
        <v>1.003423</v>
      </c>
      <c r="U817">
        <v>19.9087</v>
      </c>
    </row>
    <row r="818" spans="1:21" x14ac:dyDescent="0.25">
      <c r="A818" t="s">
        <v>26</v>
      </c>
      <c r="B818">
        <v>9.2106440000000003</v>
      </c>
      <c r="C818">
        <v>0.48902699999999999</v>
      </c>
      <c r="D818">
        <v>1328</v>
      </c>
      <c r="E818">
        <v>9.1542949999999994</v>
      </c>
      <c r="F818">
        <v>1.397114</v>
      </c>
      <c r="G818">
        <v>240.24029999999999</v>
      </c>
      <c r="H818">
        <v>20</v>
      </c>
      <c r="I818">
        <v>4801</v>
      </c>
      <c r="J818">
        <v>11.640140000000001</v>
      </c>
      <c r="K818">
        <v>231.74010000000001</v>
      </c>
      <c r="L818">
        <v>28.26277</v>
      </c>
      <c r="M818">
        <v>8.5002399999999998</v>
      </c>
      <c r="N818">
        <v>7.700196</v>
      </c>
      <c r="O818">
        <v>9.3002850000000006</v>
      </c>
      <c r="P818">
        <v>0.109802</v>
      </c>
      <c r="Q818">
        <v>6.4501000000000003E-2</v>
      </c>
      <c r="R818">
        <v>1.4885870000000001</v>
      </c>
      <c r="S818">
        <v>0.95937399999999995</v>
      </c>
      <c r="T818">
        <v>1.000146</v>
      </c>
      <c r="U818">
        <v>19.9087</v>
      </c>
    </row>
    <row r="819" spans="1:21" x14ac:dyDescent="0.25">
      <c r="A819" t="s">
        <v>27</v>
      </c>
      <c r="B819">
        <v>6.1434000000000002E-2</v>
      </c>
      <c r="C819">
        <v>1.6886000000000002E-2</v>
      </c>
      <c r="D819">
        <v>167</v>
      </c>
      <c r="E819">
        <v>6.1058000000000001E-2</v>
      </c>
      <c r="F819">
        <v>3.1676000000000003E-2</v>
      </c>
      <c r="G819">
        <v>38.454880000000003</v>
      </c>
      <c r="H819">
        <v>20</v>
      </c>
      <c r="I819">
        <v>769</v>
      </c>
      <c r="J819">
        <v>0.93695600000000001</v>
      </c>
      <c r="K819">
        <v>18.653580000000002</v>
      </c>
      <c r="L819">
        <v>1.9420379999999999</v>
      </c>
      <c r="M819">
        <v>19.801300000000001</v>
      </c>
      <c r="N819">
        <v>18.10108</v>
      </c>
      <c r="O819">
        <v>21.501529999999999</v>
      </c>
      <c r="P819">
        <v>5.0200000000000002E-3</v>
      </c>
      <c r="Q819">
        <v>5.2800000000000004E-4</v>
      </c>
      <c r="R819">
        <v>1.093221</v>
      </c>
      <c r="S819">
        <v>1.070846</v>
      </c>
      <c r="T819">
        <v>0.99438700000000002</v>
      </c>
      <c r="U819">
        <v>19.9087</v>
      </c>
    </row>
    <row r="820" spans="1:21" x14ac:dyDescent="0.25">
      <c r="A820" t="s">
        <v>28</v>
      </c>
    </row>
    <row r="821" spans="1:21" x14ac:dyDescent="0.25">
      <c r="A821" t="s">
        <v>29</v>
      </c>
    </row>
    <row r="822" spans="1:21" x14ac:dyDescent="0.25">
      <c r="A822" t="s">
        <v>30</v>
      </c>
    </row>
    <row r="823" spans="1:21" x14ac:dyDescent="0.25">
      <c r="A823" t="s">
        <v>31</v>
      </c>
    </row>
    <row r="824" spans="1:21" x14ac:dyDescent="0.25">
      <c r="A824" t="s">
        <v>32</v>
      </c>
      <c r="B824">
        <v>48.678080000000001</v>
      </c>
      <c r="E824">
        <v>48.380270000000003</v>
      </c>
      <c r="F824">
        <v>61.333739999999999</v>
      </c>
    </row>
    <row r="825" spans="1:21" x14ac:dyDescent="0.25">
      <c r="A825" t="s">
        <v>33</v>
      </c>
      <c r="B825">
        <v>4.2</v>
      </c>
      <c r="E825">
        <v>4.2</v>
      </c>
      <c r="F825">
        <v>9.3951539999999998</v>
      </c>
    </row>
    <row r="826" spans="1:21" x14ac:dyDescent="0.25">
      <c r="A826" t="s">
        <v>34</v>
      </c>
      <c r="B826">
        <v>1.8131000000000001E-2</v>
      </c>
      <c r="C826">
        <v>1.2026E-2</v>
      </c>
      <c r="D826">
        <v>135</v>
      </c>
      <c r="E826">
        <v>1.8020999999999999E-2</v>
      </c>
      <c r="F826">
        <v>9.1199999999999996E-3</v>
      </c>
      <c r="G826">
        <v>35.7042</v>
      </c>
      <c r="H826">
        <v>20</v>
      </c>
      <c r="I826">
        <v>714</v>
      </c>
      <c r="J826">
        <v>0.40442899999999998</v>
      </c>
      <c r="K826">
        <v>8.0516590000000008</v>
      </c>
      <c r="L826">
        <v>1.291172</v>
      </c>
      <c r="M826">
        <v>27.652550000000002</v>
      </c>
      <c r="N826">
        <v>30.30303</v>
      </c>
      <c r="O826">
        <v>25.00206</v>
      </c>
      <c r="P826">
        <v>1.346E-3</v>
      </c>
      <c r="Q826">
        <v>1.63E-4</v>
      </c>
      <c r="R826">
        <v>1.072927</v>
      </c>
      <c r="S826">
        <v>1.0452619999999999</v>
      </c>
      <c r="T826">
        <v>0.99001499999999998</v>
      </c>
      <c r="U826">
        <v>19.9087</v>
      </c>
    </row>
    <row r="827" spans="1:21" x14ac:dyDescent="0.25">
      <c r="A827" t="s">
        <v>35</v>
      </c>
      <c r="B827">
        <v>100.58969999999999</v>
      </c>
      <c r="E827">
        <v>100</v>
      </c>
      <c r="F827">
        <v>99.999989999999997</v>
      </c>
    </row>
    <row r="828" spans="1:21" x14ac:dyDescent="0.25">
      <c r="A828" t="s">
        <v>36</v>
      </c>
      <c r="B828" t="s">
        <v>37</v>
      </c>
    </row>
    <row r="829" spans="1:21" x14ac:dyDescent="0.25">
      <c r="A829" t="s">
        <v>38</v>
      </c>
      <c r="B829">
        <v>1.0891459999999999</v>
      </c>
    </row>
    <row r="830" spans="1:21" x14ac:dyDescent="0.25">
      <c r="A830" t="s">
        <v>39</v>
      </c>
      <c r="B830">
        <v>61.033169999999998</v>
      </c>
    </row>
    <row r="831" spans="1:21" x14ac:dyDescent="0.25">
      <c r="A831" t="s">
        <v>40</v>
      </c>
      <c r="B831">
        <v>16.644839999999999</v>
      </c>
    </row>
    <row r="832" spans="1:21" x14ac:dyDescent="0.25">
      <c r="A832" t="s">
        <v>41</v>
      </c>
      <c r="B832">
        <v>0.30155500000000002</v>
      </c>
    </row>
    <row r="833" spans="1:21" x14ac:dyDescent="0.25">
      <c r="A833" t="s">
        <v>42</v>
      </c>
      <c r="B833">
        <v>9.7650600000000001</v>
      </c>
    </row>
    <row r="834" spans="1:21" x14ac:dyDescent="0.25">
      <c r="A834" t="s">
        <v>43</v>
      </c>
      <c r="B834">
        <v>7.4004E-2</v>
      </c>
    </row>
    <row r="835" spans="1:21" x14ac:dyDescent="0.25">
      <c r="A835" t="s">
        <v>44</v>
      </c>
    </row>
    <row r="836" spans="1:21" x14ac:dyDescent="0.25">
      <c r="A836" t="s">
        <v>45</v>
      </c>
    </row>
    <row r="837" spans="1:21" x14ac:dyDescent="0.25">
      <c r="A837" t="s">
        <v>46</v>
      </c>
    </row>
    <row r="838" spans="1:21" x14ac:dyDescent="0.25">
      <c r="A838" t="s">
        <v>47</v>
      </c>
    </row>
    <row r="839" spans="1:21" x14ac:dyDescent="0.25">
      <c r="A839" t="s">
        <v>48</v>
      </c>
      <c r="B839">
        <v>11.656549999999999</v>
      </c>
    </row>
    <row r="840" spans="1:21" x14ac:dyDescent="0.25">
      <c r="A840" t="s">
        <v>49</v>
      </c>
      <c r="B840">
        <v>2.537E-2</v>
      </c>
    </row>
    <row r="841" spans="1:21" x14ac:dyDescent="0.25">
      <c r="A841" t="s">
        <v>35</v>
      </c>
      <c r="B841">
        <v>100.58969999999999</v>
      </c>
    </row>
    <row r="843" spans="1:21" x14ac:dyDescent="0.25">
      <c r="B843" t="s">
        <v>77</v>
      </c>
    </row>
    <row r="844" spans="1:21" x14ac:dyDescent="0.25">
      <c r="A844" t="s">
        <v>22</v>
      </c>
      <c r="B844">
        <v>0.83008400000000004</v>
      </c>
      <c r="C844">
        <v>6.1210000000000001E-2</v>
      </c>
      <c r="D844">
        <v>262</v>
      </c>
      <c r="E844">
        <v>0.828152</v>
      </c>
      <c r="F844">
        <v>0.73015300000000005</v>
      </c>
      <c r="G844">
        <v>121.4487</v>
      </c>
      <c r="H844">
        <v>20</v>
      </c>
      <c r="I844">
        <v>2428</v>
      </c>
      <c r="J844">
        <v>5.6535159999999998</v>
      </c>
      <c r="K844">
        <v>111.89830000000001</v>
      </c>
      <c r="L844">
        <v>12.71672</v>
      </c>
      <c r="M844">
        <v>9.5503099999999996</v>
      </c>
      <c r="N844">
        <v>11.20041</v>
      </c>
      <c r="O844">
        <v>7.9002059999999998</v>
      </c>
      <c r="P844">
        <v>8.4658999999999998E-2</v>
      </c>
      <c r="Q844">
        <v>4.1609999999999998E-3</v>
      </c>
      <c r="R844">
        <v>1.025269</v>
      </c>
      <c r="S844">
        <v>1.9526589999999999</v>
      </c>
      <c r="T844">
        <v>1.002564</v>
      </c>
      <c r="U844">
        <v>19.7927</v>
      </c>
    </row>
    <row r="845" spans="1:21" x14ac:dyDescent="0.25">
      <c r="A845" t="s">
        <v>23</v>
      </c>
      <c r="B845">
        <v>28.336300000000001</v>
      </c>
      <c r="C845">
        <v>0.402173</v>
      </c>
      <c r="D845">
        <v>263</v>
      </c>
      <c r="E845">
        <v>28.270330000000001</v>
      </c>
      <c r="F845">
        <v>20.402709999999999</v>
      </c>
      <c r="G845">
        <v>10987.45</v>
      </c>
      <c r="H845">
        <v>20</v>
      </c>
      <c r="I845">
        <v>212060</v>
      </c>
      <c r="J845">
        <v>551.15920000000006</v>
      </c>
      <c r="K845">
        <v>10908.93</v>
      </c>
      <c r="L845">
        <v>139.93109999999999</v>
      </c>
      <c r="M845">
        <v>78.520420000000001</v>
      </c>
      <c r="N845">
        <v>83.422960000000003</v>
      </c>
      <c r="O845">
        <v>73.61788</v>
      </c>
      <c r="P845">
        <v>1.651384</v>
      </c>
      <c r="Q845">
        <v>0.218669</v>
      </c>
      <c r="R845">
        <v>1.0206109999999999</v>
      </c>
      <c r="S845">
        <v>1.270508</v>
      </c>
      <c r="T845">
        <v>0.99978500000000003</v>
      </c>
      <c r="U845">
        <v>19.7927</v>
      </c>
    </row>
    <row r="846" spans="1:21" x14ac:dyDescent="0.25">
      <c r="A846" t="s">
        <v>24</v>
      </c>
      <c r="B846">
        <v>8.8578949999999992</v>
      </c>
      <c r="C846">
        <v>0.127855</v>
      </c>
      <c r="D846">
        <v>209</v>
      </c>
      <c r="E846">
        <v>8.8372729999999997</v>
      </c>
      <c r="F846">
        <v>6.6388160000000003</v>
      </c>
      <c r="G846">
        <v>3199.4270000000001</v>
      </c>
      <c r="H846">
        <v>20</v>
      </c>
      <c r="I846">
        <v>63320</v>
      </c>
      <c r="J846">
        <v>159.49170000000001</v>
      </c>
      <c r="K846">
        <v>3156.7710000000002</v>
      </c>
      <c r="L846">
        <v>75.004710000000003</v>
      </c>
      <c r="M846">
        <v>42.656350000000003</v>
      </c>
      <c r="N846">
        <v>52.909239999999997</v>
      </c>
      <c r="O846">
        <v>32.403469999999999</v>
      </c>
      <c r="P846">
        <v>0.448403</v>
      </c>
      <c r="Q846">
        <v>6.4957000000000001E-2</v>
      </c>
      <c r="R846">
        <v>1.044602</v>
      </c>
      <c r="S846">
        <v>1.3189869999999999</v>
      </c>
      <c r="T846">
        <v>0.99923499999999998</v>
      </c>
      <c r="U846">
        <v>19.7927</v>
      </c>
    </row>
    <row r="847" spans="1:21" x14ac:dyDescent="0.25">
      <c r="A847" t="s">
        <v>25</v>
      </c>
      <c r="B847">
        <v>0.292377</v>
      </c>
      <c r="C847">
        <v>4.6667E-2</v>
      </c>
      <c r="D847">
        <v>456</v>
      </c>
      <c r="E847">
        <v>0.29169600000000001</v>
      </c>
      <c r="F847">
        <v>6.9178000000000003E-2</v>
      </c>
      <c r="G847">
        <v>87.125050000000002</v>
      </c>
      <c r="H847">
        <v>20</v>
      </c>
      <c r="I847">
        <v>1742</v>
      </c>
      <c r="J847">
        <v>2.6586120000000002</v>
      </c>
      <c r="K847">
        <v>52.621119999999998</v>
      </c>
      <c r="L847">
        <v>2.5250759999999999</v>
      </c>
      <c r="M847">
        <v>34.503929999999997</v>
      </c>
      <c r="N847">
        <v>0</v>
      </c>
      <c r="O847">
        <v>34.503929999999997</v>
      </c>
      <c r="P847">
        <v>9.9419999999999994E-3</v>
      </c>
      <c r="Q847">
        <v>1.9949999999999998E-3</v>
      </c>
      <c r="R847">
        <v>1.3209029999999999</v>
      </c>
      <c r="S847">
        <v>1.1102810000000001</v>
      </c>
      <c r="T847">
        <v>1.0034259999999999</v>
      </c>
      <c r="U847">
        <v>19.7927</v>
      </c>
    </row>
    <row r="848" spans="1:21" x14ac:dyDescent="0.25">
      <c r="A848" t="s">
        <v>26</v>
      </c>
      <c r="B848">
        <v>9.1203719999999997</v>
      </c>
      <c r="C848">
        <v>0.48448099999999999</v>
      </c>
      <c r="D848">
        <v>1178</v>
      </c>
      <c r="E848">
        <v>9.0991379999999999</v>
      </c>
      <c r="F848">
        <v>1.387704</v>
      </c>
      <c r="G848">
        <v>234.6816</v>
      </c>
      <c r="H848">
        <v>20</v>
      </c>
      <c r="I848">
        <v>4690</v>
      </c>
      <c r="J848">
        <v>11.52351</v>
      </c>
      <c r="K848">
        <v>228.08150000000001</v>
      </c>
      <c r="L848">
        <v>35.557000000000002</v>
      </c>
      <c r="M848">
        <v>6.6001519999999996</v>
      </c>
      <c r="N848">
        <v>5.1000860000000001</v>
      </c>
      <c r="O848">
        <v>8.1002170000000007</v>
      </c>
      <c r="P848">
        <v>0.10870199999999999</v>
      </c>
      <c r="Q848">
        <v>6.3853999999999994E-2</v>
      </c>
      <c r="R848">
        <v>1.4887760000000001</v>
      </c>
      <c r="S848">
        <v>0.95935300000000001</v>
      </c>
      <c r="T848">
        <v>1.000146</v>
      </c>
      <c r="U848">
        <v>19.7927</v>
      </c>
    </row>
    <row r="849" spans="1:21" x14ac:dyDescent="0.25">
      <c r="A849" t="s">
        <v>27</v>
      </c>
      <c r="B849">
        <v>6.8761000000000003E-2</v>
      </c>
      <c r="C849">
        <v>1.7337999999999999E-2</v>
      </c>
      <c r="D849">
        <v>169</v>
      </c>
      <c r="E849">
        <v>6.8600999999999995E-2</v>
      </c>
      <c r="F849">
        <v>3.5563999999999998E-2</v>
      </c>
      <c r="G849">
        <v>40.705469999999998</v>
      </c>
      <c r="H849">
        <v>20</v>
      </c>
      <c r="I849">
        <v>814</v>
      </c>
      <c r="J849">
        <v>1.048576</v>
      </c>
      <c r="K849">
        <v>20.754149999999999</v>
      </c>
      <c r="L849">
        <v>2.0402399999999998</v>
      </c>
      <c r="M849">
        <v>19.951309999999999</v>
      </c>
      <c r="N849">
        <v>20.701409999999999</v>
      </c>
      <c r="O849">
        <v>19.201219999999999</v>
      </c>
      <c r="P849">
        <v>5.6179999999999997E-3</v>
      </c>
      <c r="Q849">
        <v>5.9100000000000005E-4</v>
      </c>
      <c r="R849">
        <v>1.0933520000000001</v>
      </c>
      <c r="S849">
        <v>1.070802</v>
      </c>
      <c r="T849">
        <v>0.99442900000000001</v>
      </c>
      <c r="U849">
        <v>19.7927</v>
      </c>
    </row>
    <row r="850" spans="1:21" x14ac:dyDescent="0.25">
      <c r="A850" t="s">
        <v>28</v>
      </c>
    </row>
    <row r="851" spans="1:21" x14ac:dyDescent="0.25">
      <c r="A851" t="s">
        <v>29</v>
      </c>
    </row>
    <row r="852" spans="1:21" x14ac:dyDescent="0.25">
      <c r="A852" t="s">
        <v>30</v>
      </c>
    </row>
    <row r="853" spans="1:21" x14ac:dyDescent="0.25">
      <c r="A853" t="s">
        <v>31</v>
      </c>
    </row>
    <row r="854" spans="1:21" x14ac:dyDescent="0.25">
      <c r="A854" t="s">
        <v>32</v>
      </c>
      <c r="B854">
        <v>48.505420000000001</v>
      </c>
      <c r="E854">
        <v>48.392490000000002</v>
      </c>
      <c r="F854">
        <v>61.305410000000002</v>
      </c>
    </row>
    <row r="855" spans="1:21" x14ac:dyDescent="0.25">
      <c r="A855" t="s">
        <v>33</v>
      </c>
      <c r="B855">
        <v>4.2</v>
      </c>
      <c r="E855">
        <v>4.2</v>
      </c>
      <c r="F855">
        <v>9.4242380000000008</v>
      </c>
    </row>
    <row r="856" spans="1:21" x14ac:dyDescent="0.25">
      <c r="A856" t="s">
        <v>34</v>
      </c>
      <c r="B856">
        <v>1.2349000000000001E-2</v>
      </c>
      <c r="C856">
        <v>1.204E-2</v>
      </c>
      <c r="D856">
        <v>138</v>
      </c>
      <c r="E856">
        <v>1.2321E-2</v>
      </c>
      <c r="F856">
        <v>6.2310000000000004E-3</v>
      </c>
      <c r="G856">
        <v>34.103839999999998</v>
      </c>
      <c r="H856">
        <v>20</v>
      </c>
      <c r="I856">
        <v>682</v>
      </c>
      <c r="J856">
        <v>0.27540999999999999</v>
      </c>
      <c r="K856">
        <v>5.4511050000000001</v>
      </c>
      <c r="L856">
        <v>1.1902470000000001</v>
      </c>
      <c r="M856">
        <v>28.652729999999998</v>
      </c>
      <c r="N856">
        <v>31.203209999999999</v>
      </c>
      <c r="O856">
        <v>26.102250000000002</v>
      </c>
      <c r="P856">
        <v>9.1699999999999995E-4</v>
      </c>
      <c r="Q856">
        <v>1.11E-4</v>
      </c>
      <c r="R856">
        <v>1.0730580000000001</v>
      </c>
      <c r="S856">
        <v>1.0452490000000001</v>
      </c>
      <c r="T856">
        <v>0.99007299999999998</v>
      </c>
      <c r="U856">
        <v>19.7927</v>
      </c>
    </row>
    <row r="857" spans="1:21" x14ac:dyDescent="0.25">
      <c r="A857" t="s">
        <v>35</v>
      </c>
      <c r="B857">
        <v>100.2236</v>
      </c>
      <c r="E857">
        <v>100</v>
      </c>
      <c r="F857">
        <v>100</v>
      </c>
    </row>
    <row r="858" spans="1:21" x14ac:dyDescent="0.25">
      <c r="A858" t="s">
        <v>36</v>
      </c>
      <c r="B858" t="s">
        <v>37</v>
      </c>
    </row>
    <row r="859" spans="1:21" x14ac:dyDescent="0.25">
      <c r="A859" t="s">
        <v>38</v>
      </c>
      <c r="B859">
        <v>1.1189359999999999</v>
      </c>
    </row>
    <row r="860" spans="1:21" x14ac:dyDescent="0.25">
      <c r="A860" t="s">
        <v>39</v>
      </c>
      <c r="B860">
        <v>60.621940000000002</v>
      </c>
    </row>
    <row r="861" spans="1:21" x14ac:dyDescent="0.25">
      <c r="A861" t="s">
        <v>40</v>
      </c>
      <c r="B861">
        <v>16.736940000000001</v>
      </c>
    </row>
    <row r="862" spans="1:21" x14ac:dyDescent="0.25">
      <c r="A862" t="s">
        <v>41</v>
      </c>
      <c r="B862">
        <v>0.31974399999999997</v>
      </c>
    </row>
    <row r="863" spans="1:21" x14ac:dyDescent="0.25">
      <c r="A863" t="s">
        <v>42</v>
      </c>
      <c r="B863">
        <v>9.6693529999999992</v>
      </c>
    </row>
    <row r="864" spans="1:21" x14ac:dyDescent="0.25">
      <c r="A864" t="s">
        <v>43</v>
      </c>
      <c r="B864">
        <v>8.2830000000000001E-2</v>
      </c>
    </row>
    <row r="865" spans="1:21" x14ac:dyDescent="0.25">
      <c r="A865" t="s">
        <v>44</v>
      </c>
    </row>
    <row r="866" spans="1:21" x14ac:dyDescent="0.25">
      <c r="A866" t="s">
        <v>45</v>
      </c>
    </row>
    <row r="867" spans="1:21" x14ac:dyDescent="0.25">
      <c r="A867" t="s">
        <v>46</v>
      </c>
    </row>
    <row r="868" spans="1:21" x14ac:dyDescent="0.25">
      <c r="A868" t="s">
        <v>47</v>
      </c>
    </row>
    <row r="869" spans="1:21" x14ac:dyDescent="0.25">
      <c r="A869" t="s">
        <v>48</v>
      </c>
      <c r="B869">
        <v>11.656549999999999</v>
      </c>
    </row>
    <row r="870" spans="1:21" x14ac:dyDescent="0.25">
      <c r="A870" t="s">
        <v>49</v>
      </c>
      <c r="B870">
        <v>1.7278999999999999E-2</v>
      </c>
    </row>
    <row r="871" spans="1:21" x14ac:dyDescent="0.25">
      <c r="A871" t="s">
        <v>35</v>
      </c>
      <c r="B871">
        <v>100.2236</v>
      </c>
    </row>
    <row r="873" spans="1:21" x14ac:dyDescent="0.25">
      <c r="B873" t="s">
        <v>78</v>
      </c>
    </row>
    <row r="874" spans="1:21" x14ac:dyDescent="0.25">
      <c r="A874" t="s">
        <v>22</v>
      </c>
      <c r="B874">
        <v>0.86920799999999998</v>
      </c>
      <c r="C874">
        <v>6.0807E-2</v>
      </c>
      <c r="D874">
        <v>258</v>
      </c>
      <c r="E874">
        <v>0.88425900000000002</v>
      </c>
      <c r="F874">
        <v>0.78000100000000006</v>
      </c>
      <c r="G874">
        <v>137.06200000000001</v>
      </c>
      <c r="H874">
        <v>20</v>
      </c>
      <c r="I874">
        <v>2740</v>
      </c>
      <c r="J874">
        <v>5.9073950000000002</v>
      </c>
      <c r="K874">
        <v>126.36150000000001</v>
      </c>
      <c r="L874">
        <v>12.80902</v>
      </c>
      <c r="M874">
        <v>10.700430000000001</v>
      </c>
      <c r="N874">
        <v>14.6007</v>
      </c>
      <c r="O874">
        <v>6.8001529999999999</v>
      </c>
      <c r="P874">
        <v>8.8460999999999998E-2</v>
      </c>
      <c r="Q874">
        <v>4.3480000000000003E-3</v>
      </c>
      <c r="R874">
        <v>1.024186</v>
      </c>
      <c r="S874">
        <v>1.9586490000000001</v>
      </c>
      <c r="T874">
        <v>1.0025980000000001</v>
      </c>
      <c r="U874">
        <v>21.3904</v>
      </c>
    </row>
    <row r="875" spans="1:21" x14ac:dyDescent="0.25">
      <c r="A875" t="s">
        <v>23</v>
      </c>
      <c r="B875">
        <v>27.405080000000002</v>
      </c>
      <c r="C875">
        <v>0.38735399999999998</v>
      </c>
      <c r="D875">
        <v>247</v>
      </c>
      <c r="E875">
        <v>27.879629999999999</v>
      </c>
      <c r="F875">
        <v>20.13054</v>
      </c>
      <c r="G875">
        <v>11437.28</v>
      </c>
      <c r="H875">
        <v>20</v>
      </c>
      <c r="I875">
        <v>220426</v>
      </c>
      <c r="J875">
        <v>530.91600000000005</v>
      </c>
      <c r="K875">
        <v>11356.51</v>
      </c>
      <c r="L875">
        <v>141.6</v>
      </c>
      <c r="M875">
        <v>80.771739999999994</v>
      </c>
      <c r="N875">
        <v>88.826030000000003</v>
      </c>
      <c r="O875">
        <v>72.717449999999999</v>
      </c>
      <c r="P875">
        <v>1.5907309999999999</v>
      </c>
      <c r="Q875">
        <v>0.21063799999999999</v>
      </c>
      <c r="R875">
        <v>1.0195129999999999</v>
      </c>
      <c r="S875">
        <v>1.274797</v>
      </c>
      <c r="T875">
        <v>0.999776</v>
      </c>
      <c r="U875">
        <v>21.3904</v>
      </c>
    </row>
    <row r="876" spans="1:21" x14ac:dyDescent="0.25">
      <c r="A876" t="s">
        <v>24</v>
      </c>
      <c r="B876">
        <v>8.8367059999999995</v>
      </c>
      <c r="C876">
        <v>0.124303</v>
      </c>
      <c r="D876">
        <v>195</v>
      </c>
      <c r="E876">
        <v>8.9897229999999997</v>
      </c>
      <c r="F876">
        <v>6.7566329999999999</v>
      </c>
      <c r="G876">
        <v>3437.5070000000001</v>
      </c>
      <c r="H876">
        <v>20</v>
      </c>
      <c r="I876">
        <v>67979</v>
      </c>
      <c r="J876">
        <v>158.69040000000001</v>
      </c>
      <c r="K876">
        <v>3394.451</v>
      </c>
      <c r="L876">
        <v>79.837530000000001</v>
      </c>
      <c r="M876">
        <v>43.056269999999998</v>
      </c>
      <c r="N876">
        <v>49.90822</v>
      </c>
      <c r="O876">
        <v>36.204329999999999</v>
      </c>
      <c r="P876">
        <v>0.44615100000000002</v>
      </c>
      <c r="Q876">
        <v>6.4630000000000007E-2</v>
      </c>
      <c r="R876">
        <v>1.0434859999999999</v>
      </c>
      <c r="S876">
        <v>1.3229340000000001</v>
      </c>
      <c r="T876">
        <v>0.99944500000000003</v>
      </c>
      <c r="U876">
        <v>21.3904</v>
      </c>
    </row>
    <row r="877" spans="1:21" x14ac:dyDescent="0.25">
      <c r="A877" t="s">
        <v>25</v>
      </c>
      <c r="B877">
        <v>0.30141000000000001</v>
      </c>
      <c r="C877">
        <v>4.2889999999999998E-2</v>
      </c>
      <c r="D877">
        <v>402</v>
      </c>
      <c r="E877">
        <v>0.30662899999999998</v>
      </c>
      <c r="F877">
        <v>7.2755E-2</v>
      </c>
      <c r="G877">
        <v>87.725390000000004</v>
      </c>
      <c r="H877">
        <v>20</v>
      </c>
      <c r="I877">
        <v>1754</v>
      </c>
      <c r="J877">
        <v>2.689168</v>
      </c>
      <c r="K877">
        <v>57.522379999999998</v>
      </c>
      <c r="L877">
        <v>2.904525</v>
      </c>
      <c r="M877">
        <v>30.203009999999999</v>
      </c>
      <c r="N877">
        <v>0</v>
      </c>
      <c r="O877">
        <v>30.203009999999999</v>
      </c>
      <c r="P877">
        <v>1.0056000000000001E-2</v>
      </c>
      <c r="Q877">
        <v>2.0509999999999999E-3</v>
      </c>
      <c r="R877">
        <v>1.319485</v>
      </c>
      <c r="S877">
        <v>1.114212</v>
      </c>
      <c r="T877">
        <v>1.003423</v>
      </c>
      <c r="U877">
        <v>21.3904</v>
      </c>
    </row>
    <row r="878" spans="1:21" x14ac:dyDescent="0.25">
      <c r="A878" t="s">
        <v>26</v>
      </c>
      <c r="B878">
        <v>9.2438190000000002</v>
      </c>
      <c r="C878">
        <v>0.47605799999999998</v>
      </c>
      <c r="D878">
        <v>1210</v>
      </c>
      <c r="E878">
        <v>9.403886</v>
      </c>
      <c r="F878">
        <v>1.4348799999999999</v>
      </c>
      <c r="G878">
        <v>258.11970000000002</v>
      </c>
      <c r="H878">
        <v>20</v>
      </c>
      <c r="I878">
        <v>5158</v>
      </c>
      <c r="J878">
        <v>11.686059999999999</v>
      </c>
      <c r="K878">
        <v>249.96950000000001</v>
      </c>
      <c r="L878">
        <v>31.670249999999999</v>
      </c>
      <c r="M878">
        <v>8.1502269999999992</v>
      </c>
      <c r="N878">
        <v>6.7001480000000004</v>
      </c>
      <c r="O878">
        <v>9.6003050000000005</v>
      </c>
      <c r="P878">
        <v>0.110235</v>
      </c>
      <c r="Q878">
        <v>6.4754999999999993E-2</v>
      </c>
      <c r="R878">
        <v>1.487023</v>
      </c>
      <c r="S878">
        <v>0.95936600000000005</v>
      </c>
      <c r="T878">
        <v>1.000146</v>
      </c>
      <c r="U878">
        <v>21.3904</v>
      </c>
    </row>
    <row r="879" spans="1:21" x14ac:dyDescent="0.25">
      <c r="A879" t="s">
        <v>27</v>
      </c>
      <c r="B879">
        <v>6.2625E-2</v>
      </c>
      <c r="C879">
        <v>1.6691999999999999E-2</v>
      </c>
      <c r="D879">
        <v>167</v>
      </c>
      <c r="E879">
        <v>6.3710000000000003E-2</v>
      </c>
      <c r="F879">
        <v>3.3043999999999997E-2</v>
      </c>
      <c r="G879">
        <v>43.156149999999997</v>
      </c>
      <c r="H879">
        <v>20</v>
      </c>
      <c r="I879">
        <v>863</v>
      </c>
      <c r="J879">
        <v>0.95624399999999998</v>
      </c>
      <c r="K879">
        <v>20.454440000000002</v>
      </c>
      <c r="L879">
        <v>1.9010089999999999</v>
      </c>
      <c r="M879">
        <v>22.701709999999999</v>
      </c>
      <c r="N879">
        <v>23.901890000000002</v>
      </c>
      <c r="O879">
        <v>21.501529999999999</v>
      </c>
      <c r="P879">
        <v>5.1229999999999999E-3</v>
      </c>
      <c r="Q879">
        <v>5.3899999999999998E-4</v>
      </c>
      <c r="R879">
        <v>1.0921160000000001</v>
      </c>
      <c r="S879">
        <v>1.0708329999999999</v>
      </c>
      <c r="T879">
        <v>0.99423600000000001</v>
      </c>
      <c r="U879">
        <v>21.3904</v>
      </c>
    </row>
    <row r="880" spans="1:21" x14ac:dyDescent="0.25">
      <c r="A880" t="s">
        <v>28</v>
      </c>
    </row>
    <row r="881" spans="1:21" x14ac:dyDescent="0.25">
      <c r="A881" t="s">
        <v>29</v>
      </c>
    </row>
    <row r="882" spans="1:21" x14ac:dyDescent="0.25">
      <c r="A882" t="s">
        <v>30</v>
      </c>
    </row>
    <row r="883" spans="1:21" x14ac:dyDescent="0.25">
      <c r="A883" t="s">
        <v>31</v>
      </c>
    </row>
    <row r="884" spans="1:21" x14ac:dyDescent="0.25">
      <c r="A884" t="s">
        <v>32</v>
      </c>
      <c r="B884">
        <v>47.443910000000002</v>
      </c>
      <c r="E884">
        <v>48.265450000000001</v>
      </c>
      <c r="F884">
        <v>61.174259999999997</v>
      </c>
    </row>
    <row r="885" spans="1:21" x14ac:dyDescent="0.25">
      <c r="A885" t="s">
        <v>33</v>
      </c>
      <c r="B885">
        <v>4.2</v>
      </c>
      <c r="E885">
        <v>4.2</v>
      </c>
      <c r="F885">
        <v>9.6144859999999994</v>
      </c>
    </row>
    <row r="886" spans="1:21" x14ac:dyDescent="0.25">
      <c r="A886" t="s">
        <v>34</v>
      </c>
      <c r="B886">
        <v>6.5950000000000002E-3</v>
      </c>
      <c r="C886">
        <v>1.1703E-2</v>
      </c>
      <c r="D886">
        <v>138</v>
      </c>
      <c r="E886">
        <v>6.7089999999999997E-3</v>
      </c>
      <c r="F886">
        <v>3.395E-3</v>
      </c>
      <c r="G886">
        <v>36.304349999999999</v>
      </c>
      <c r="H886">
        <v>20</v>
      </c>
      <c r="I886">
        <v>726</v>
      </c>
      <c r="J886">
        <v>0.14729500000000001</v>
      </c>
      <c r="K886">
        <v>3.150703</v>
      </c>
      <c r="L886">
        <v>1.0950329999999999</v>
      </c>
      <c r="M886">
        <v>33.153640000000003</v>
      </c>
      <c r="N886">
        <v>35.504159999999999</v>
      </c>
      <c r="O886">
        <v>30.803129999999999</v>
      </c>
      <c r="P886">
        <v>4.8999999999999998E-4</v>
      </c>
      <c r="Q886">
        <v>5.8999999999999998E-5</v>
      </c>
      <c r="R886">
        <v>1.0718300000000001</v>
      </c>
      <c r="S886">
        <v>1.0452710000000001</v>
      </c>
      <c r="T886">
        <v>0.98973900000000004</v>
      </c>
      <c r="U886">
        <v>21.3904</v>
      </c>
    </row>
    <row r="887" spans="1:21" x14ac:dyDescent="0.25">
      <c r="A887" t="s">
        <v>35</v>
      </c>
      <c r="B887">
        <v>98.369349999999997</v>
      </c>
      <c r="E887">
        <v>99.999989999999997</v>
      </c>
      <c r="F887">
        <v>100</v>
      </c>
    </row>
    <row r="888" spans="1:21" x14ac:dyDescent="0.25">
      <c r="A888" t="s">
        <v>36</v>
      </c>
      <c r="B888" t="s">
        <v>37</v>
      </c>
    </row>
    <row r="889" spans="1:21" x14ac:dyDescent="0.25">
      <c r="A889" t="s">
        <v>38</v>
      </c>
      <c r="B889">
        <v>1.1716740000000001</v>
      </c>
    </row>
    <row r="890" spans="1:21" x14ac:dyDescent="0.25">
      <c r="A890" t="s">
        <v>39</v>
      </c>
      <c r="B890">
        <v>58.629710000000003</v>
      </c>
    </row>
    <row r="891" spans="1:21" x14ac:dyDescent="0.25">
      <c r="A891" t="s">
        <v>40</v>
      </c>
      <c r="B891">
        <v>16.696899999999999</v>
      </c>
    </row>
    <row r="892" spans="1:21" x14ac:dyDescent="0.25">
      <c r="A892" t="s">
        <v>41</v>
      </c>
      <c r="B892">
        <v>0.32962200000000003</v>
      </c>
    </row>
    <row r="893" spans="1:21" x14ac:dyDescent="0.25">
      <c r="A893" t="s">
        <v>42</v>
      </c>
      <c r="B893">
        <v>9.8002319999999994</v>
      </c>
    </row>
    <row r="894" spans="1:21" x14ac:dyDescent="0.25">
      <c r="A894" t="s">
        <v>43</v>
      </c>
      <c r="B894">
        <v>7.5439000000000006E-2</v>
      </c>
    </row>
    <row r="895" spans="1:21" x14ac:dyDescent="0.25">
      <c r="A895" t="s">
        <v>44</v>
      </c>
    </row>
    <row r="896" spans="1:21" x14ac:dyDescent="0.25">
      <c r="A896" t="s">
        <v>45</v>
      </c>
    </row>
    <row r="897" spans="1:21" x14ac:dyDescent="0.25">
      <c r="A897" t="s">
        <v>46</v>
      </c>
    </row>
    <row r="898" spans="1:21" x14ac:dyDescent="0.25">
      <c r="A898" t="s">
        <v>47</v>
      </c>
    </row>
    <row r="899" spans="1:21" x14ac:dyDescent="0.25">
      <c r="A899" t="s">
        <v>48</v>
      </c>
      <c r="B899">
        <v>11.656549999999999</v>
      </c>
    </row>
    <row r="900" spans="1:21" x14ac:dyDescent="0.25">
      <c r="A900" t="s">
        <v>49</v>
      </c>
      <c r="B900">
        <v>9.2280000000000001E-3</v>
      </c>
    </row>
    <row r="901" spans="1:21" x14ac:dyDescent="0.25">
      <c r="A901" t="s">
        <v>35</v>
      </c>
      <c r="B901">
        <v>98.369349999999997</v>
      </c>
    </row>
    <row r="903" spans="1:21" x14ac:dyDescent="0.25">
      <c r="B903" t="s">
        <v>79</v>
      </c>
    </row>
    <row r="904" spans="1:21" x14ac:dyDescent="0.25">
      <c r="A904" t="s">
        <v>22</v>
      </c>
      <c r="B904">
        <v>1.202337</v>
      </c>
      <c r="C904">
        <v>7.1051000000000003E-2</v>
      </c>
      <c r="D904">
        <v>233</v>
      </c>
      <c r="E904">
        <v>1.200029</v>
      </c>
      <c r="F904">
        <v>1.0143759999999999</v>
      </c>
      <c r="G904">
        <v>188.9177</v>
      </c>
      <c r="H904">
        <v>20</v>
      </c>
      <c r="I904">
        <v>3776</v>
      </c>
      <c r="J904">
        <v>8.4446449999999995</v>
      </c>
      <c r="K904">
        <v>179.66739999999999</v>
      </c>
      <c r="L904">
        <v>20.422889999999999</v>
      </c>
      <c r="M904">
        <v>9.2502910000000007</v>
      </c>
      <c r="N904">
        <v>10.90039</v>
      </c>
      <c r="O904">
        <v>7.6001909999999997</v>
      </c>
      <c r="P904">
        <v>0.12645500000000001</v>
      </c>
      <c r="Q904">
        <v>6.215E-3</v>
      </c>
      <c r="R904">
        <v>1.0380119999999999</v>
      </c>
      <c r="S904">
        <v>1.8707469999999999</v>
      </c>
      <c r="T904">
        <v>1.0022819999999999</v>
      </c>
      <c r="U904">
        <v>21.2759</v>
      </c>
    </row>
    <row r="905" spans="1:21" x14ac:dyDescent="0.25">
      <c r="A905" t="s">
        <v>23</v>
      </c>
      <c r="B905">
        <v>28.497800000000002</v>
      </c>
      <c r="C905">
        <v>0.40105800000000003</v>
      </c>
      <c r="D905">
        <v>261</v>
      </c>
      <c r="E905">
        <v>28.443110000000001</v>
      </c>
      <c r="F905">
        <v>19.68055</v>
      </c>
      <c r="G905">
        <v>11968.17</v>
      </c>
      <c r="H905">
        <v>20</v>
      </c>
      <c r="I905">
        <v>230269</v>
      </c>
      <c r="J905">
        <v>558.26059999999995</v>
      </c>
      <c r="K905">
        <v>11877.5</v>
      </c>
      <c r="L905">
        <v>131.9863</v>
      </c>
      <c r="M905">
        <v>90.677390000000003</v>
      </c>
      <c r="N905">
        <v>99.532679999999999</v>
      </c>
      <c r="O905">
        <v>81.822090000000003</v>
      </c>
      <c r="P905">
        <v>1.672661</v>
      </c>
      <c r="Q905">
        <v>0.22148699999999999</v>
      </c>
      <c r="R905">
        <v>1.0334950000000001</v>
      </c>
      <c r="S905">
        <v>1.2455639999999999</v>
      </c>
      <c r="T905">
        <v>0.99991799999999997</v>
      </c>
      <c r="U905">
        <v>21.2759</v>
      </c>
    </row>
    <row r="906" spans="1:21" x14ac:dyDescent="0.25">
      <c r="A906" t="s">
        <v>24</v>
      </c>
      <c r="B906">
        <v>9.03688</v>
      </c>
      <c r="C906">
        <v>0.1255</v>
      </c>
      <c r="D906">
        <v>198</v>
      </c>
      <c r="E906">
        <v>9.0195369999999997</v>
      </c>
      <c r="F906">
        <v>6.4962080000000002</v>
      </c>
      <c r="G906">
        <v>3571.5540000000001</v>
      </c>
      <c r="H906">
        <v>20</v>
      </c>
      <c r="I906">
        <v>70599</v>
      </c>
      <c r="J906">
        <v>165.72489999999999</v>
      </c>
      <c r="K906">
        <v>3525.9470000000001</v>
      </c>
      <c r="L906">
        <v>78.311269999999993</v>
      </c>
      <c r="M906">
        <v>45.607149999999997</v>
      </c>
      <c r="N906">
        <v>55.009979999999999</v>
      </c>
      <c r="O906">
        <v>36.204329999999999</v>
      </c>
      <c r="P906">
        <v>0.46592800000000001</v>
      </c>
      <c r="Q906">
        <v>6.7494999999999999E-2</v>
      </c>
      <c r="R906">
        <v>1.057706</v>
      </c>
      <c r="S906">
        <v>1.279909</v>
      </c>
      <c r="T906">
        <v>0.99847699999999995</v>
      </c>
      <c r="U906">
        <v>21.2759</v>
      </c>
    </row>
    <row r="907" spans="1:21" x14ac:dyDescent="0.25">
      <c r="A907" t="s">
        <v>25</v>
      </c>
      <c r="B907">
        <v>0.10721799999999999</v>
      </c>
      <c r="C907">
        <v>2.5985000000000001E-2</v>
      </c>
      <c r="D907">
        <v>272</v>
      </c>
      <c r="E907">
        <v>0.107012</v>
      </c>
      <c r="F907">
        <v>2.4331999999999999E-2</v>
      </c>
      <c r="G907">
        <v>64.813860000000005</v>
      </c>
      <c r="H907">
        <v>20</v>
      </c>
      <c r="I907">
        <v>1296</v>
      </c>
      <c r="J907">
        <v>1.4904299999999999</v>
      </c>
      <c r="K907">
        <v>31.710239999999999</v>
      </c>
      <c r="L907">
        <v>1.9579089999999999</v>
      </c>
      <c r="M907">
        <v>33.103610000000003</v>
      </c>
      <c r="N907">
        <v>0</v>
      </c>
      <c r="O907">
        <v>33.103610000000003</v>
      </c>
      <c r="P907">
        <v>5.574E-3</v>
      </c>
      <c r="Q907">
        <v>7.3800000000000005E-4</v>
      </c>
      <c r="R907">
        <v>1.3375349999999999</v>
      </c>
      <c r="S907">
        <v>1.0870649999999999</v>
      </c>
      <c r="T907">
        <v>1.003538</v>
      </c>
      <c r="U907">
        <v>21.2759</v>
      </c>
    </row>
    <row r="908" spans="1:21" x14ac:dyDescent="0.25">
      <c r="A908" t="s">
        <v>26</v>
      </c>
      <c r="B908">
        <v>5.04284</v>
      </c>
      <c r="C908">
        <v>0.336733</v>
      </c>
      <c r="D908">
        <v>1163</v>
      </c>
      <c r="E908">
        <v>5.0331619999999999</v>
      </c>
      <c r="F908">
        <v>0.73593699999999995</v>
      </c>
      <c r="G908">
        <v>141.16569999999999</v>
      </c>
      <c r="H908">
        <v>20</v>
      </c>
      <c r="I908">
        <v>2822</v>
      </c>
      <c r="J908">
        <v>6.2942369999999999</v>
      </c>
      <c r="K908">
        <v>133.91560000000001</v>
      </c>
      <c r="L908">
        <v>19.470659999999999</v>
      </c>
      <c r="M908">
        <v>7.2501749999999996</v>
      </c>
      <c r="N908">
        <v>6.8001529999999999</v>
      </c>
      <c r="O908">
        <v>7.700196</v>
      </c>
      <c r="P908">
        <v>5.9374000000000003E-2</v>
      </c>
      <c r="Q908">
        <v>3.4877999999999999E-2</v>
      </c>
      <c r="R908">
        <v>1.509317</v>
      </c>
      <c r="S908">
        <v>0.958063</v>
      </c>
      <c r="T908">
        <v>1.000016</v>
      </c>
      <c r="U908">
        <v>21.2759</v>
      </c>
    </row>
    <row r="909" spans="1:21" x14ac:dyDescent="0.25">
      <c r="A909" t="s">
        <v>27</v>
      </c>
      <c r="B909">
        <v>1.5617000000000001E-2</v>
      </c>
      <c r="C909">
        <v>1.3627999999999999E-2</v>
      </c>
      <c r="D909">
        <v>154</v>
      </c>
      <c r="E909">
        <v>1.5587E-2</v>
      </c>
      <c r="F909">
        <v>7.7470000000000004E-3</v>
      </c>
      <c r="G909">
        <v>23.65185</v>
      </c>
      <c r="H909">
        <v>20</v>
      </c>
      <c r="I909">
        <v>473</v>
      </c>
      <c r="J909">
        <v>0.23504</v>
      </c>
      <c r="K909">
        <v>5.0006940000000002</v>
      </c>
      <c r="L909">
        <v>1.2681169999999999</v>
      </c>
      <c r="M909">
        <v>18.651150000000001</v>
      </c>
      <c r="N909">
        <v>19.501259999999998</v>
      </c>
      <c r="O909">
        <v>17.80105</v>
      </c>
      <c r="P909">
        <v>1.2589999999999999E-3</v>
      </c>
      <c r="Q909">
        <v>1.3200000000000001E-4</v>
      </c>
      <c r="R909">
        <v>1.1078269999999999</v>
      </c>
      <c r="S909">
        <v>1.0681069999999999</v>
      </c>
      <c r="T909">
        <v>0.99695100000000003</v>
      </c>
      <c r="U909">
        <v>21.2759</v>
      </c>
    </row>
    <row r="910" spans="1:21" x14ac:dyDescent="0.25">
      <c r="A910" t="s">
        <v>28</v>
      </c>
      <c r="B910">
        <v>7.7941999999999997E-2</v>
      </c>
      <c r="C910">
        <v>4.4441000000000001E-2</v>
      </c>
      <c r="D910">
        <v>490</v>
      </c>
      <c r="E910">
        <v>7.7792E-2</v>
      </c>
      <c r="F910">
        <v>1.2737E-2</v>
      </c>
      <c r="G910">
        <v>30.35304</v>
      </c>
      <c r="H910">
        <v>20</v>
      </c>
      <c r="I910">
        <v>607</v>
      </c>
      <c r="J910">
        <v>0.39958199999999999</v>
      </c>
      <c r="K910">
        <v>8.501455</v>
      </c>
      <c r="L910">
        <v>1.389054</v>
      </c>
      <c r="M910">
        <v>21.851590000000002</v>
      </c>
      <c r="N910">
        <v>23.501819999999999</v>
      </c>
      <c r="O910">
        <v>20.201350000000001</v>
      </c>
      <c r="P910">
        <v>7.6800000000000002E-4</v>
      </c>
      <c r="Q910">
        <v>5.53E-4</v>
      </c>
      <c r="R910">
        <v>1.447273</v>
      </c>
      <c r="S910">
        <v>0.97766299999999995</v>
      </c>
      <c r="T910">
        <v>0.99638300000000002</v>
      </c>
      <c r="U910">
        <v>21.2759</v>
      </c>
    </row>
    <row r="911" spans="1:21" x14ac:dyDescent="0.25">
      <c r="A911" t="s">
        <v>29</v>
      </c>
      <c r="B911">
        <v>7.5105000000000005E-2</v>
      </c>
      <c r="C911">
        <v>1.6556000000000001E-2</v>
      </c>
      <c r="D911">
        <v>150</v>
      </c>
      <c r="E911">
        <v>7.4961E-2</v>
      </c>
      <c r="F911">
        <v>5.9935000000000002E-2</v>
      </c>
      <c r="G911">
        <v>34.854010000000002</v>
      </c>
      <c r="H911">
        <v>20</v>
      </c>
      <c r="I911">
        <v>697</v>
      </c>
      <c r="J911">
        <v>0.99659200000000003</v>
      </c>
      <c r="K911">
        <v>21.203389999999999</v>
      </c>
      <c r="L911">
        <v>2.5532919999999999</v>
      </c>
      <c r="M911">
        <v>13.65062</v>
      </c>
      <c r="N911">
        <v>14.400679999999999</v>
      </c>
      <c r="O911">
        <v>12.900550000000001</v>
      </c>
      <c r="P911">
        <v>2.3800000000000002E-3</v>
      </c>
      <c r="Q911">
        <v>4.9399999999999997E-4</v>
      </c>
      <c r="R911">
        <v>1.0197830000000001</v>
      </c>
      <c r="S911">
        <v>1.5017689999999999</v>
      </c>
      <c r="T911">
        <v>0.99587300000000001</v>
      </c>
      <c r="U911">
        <v>21.2759</v>
      </c>
    </row>
    <row r="912" spans="1:21" x14ac:dyDescent="0.25">
      <c r="A912" t="s">
        <v>30</v>
      </c>
      <c r="B912">
        <v>5.7882999999999997E-2</v>
      </c>
      <c r="C912">
        <v>2.1524999999999999E-2</v>
      </c>
      <c r="D912">
        <v>179</v>
      </c>
      <c r="E912">
        <v>5.7771999999999997E-2</v>
      </c>
      <c r="F912">
        <v>3.6247000000000001E-2</v>
      </c>
      <c r="G912">
        <v>8.7502530000000007</v>
      </c>
      <c r="H912">
        <v>20</v>
      </c>
      <c r="I912">
        <v>175</v>
      </c>
      <c r="J912">
        <v>0.28671999999999997</v>
      </c>
      <c r="K912">
        <v>6.1002289999999997</v>
      </c>
      <c r="L912">
        <v>3.3019530000000001</v>
      </c>
      <c r="M912">
        <v>2.650023</v>
      </c>
      <c r="N912">
        <v>2.8000259999999999</v>
      </c>
      <c r="O912">
        <v>2.5000209999999998</v>
      </c>
      <c r="P912">
        <v>2.4220000000000001E-3</v>
      </c>
      <c r="Q912">
        <v>3.8699999999999997E-4</v>
      </c>
      <c r="R912">
        <v>1.0743739999999999</v>
      </c>
      <c r="S912">
        <v>1.391079</v>
      </c>
      <c r="T912">
        <v>1.0110440000000001</v>
      </c>
      <c r="U912">
        <v>21.2759</v>
      </c>
    </row>
    <row r="913" spans="1:21" x14ac:dyDescent="0.25">
      <c r="A913" t="s">
        <v>31</v>
      </c>
      <c r="B913">
        <v>0.66700199999999998</v>
      </c>
      <c r="C913">
        <v>0.24753500000000001</v>
      </c>
      <c r="D913">
        <v>2620</v>
      </c>
      <c r="E913">
        <v>0.66572200000000004</v>
      </c>
      <c r="F913">
        <v>7.1496000000000004E-2</v>
      </c>
      <c r="G913">
        <v>39.605179999999997</v>
      </c>
      <c r="H913">
        <v>20</v>
      </c>
      <c r="I913">
        <v>792</v>
      </c>
      <c r="J913">
        <v>0.68401800000000001</v>
      </c>
      <c r="K913">
        <v>14.553100000000001</v>
      </c>
      <c r="L913">
        <v>1.5809139999999999</v>
      </c>
      <c r="M913">
        <v>25.052070000000001</v>
      </c>
      <c r="N913">
        <v>25.40213</v>
      </c>
      <c r="O913">
        <v>24.702010000000001</v>
      </c>
      <c r="P913">
        <v>3.9189999999999997E-3</v>
      </c>
      <c r="Q913">
        <v>3.9189999999999997E-3</v>
      </c>
      <c r="R913">
        <v>1.7482200000000001</v>
      </c>
      <c r="S913">
        <v>0.97360400000000002</v>
      </c>
      <c r="T913">
        <v>1</v>
      </c>
      <c r="U913">
        <v>21.2759</v>
      </c>
    </row>
    <row r="914" spans="1:21" x14ac:dyDescent="0.25">
      <c r="A914" t="s">
        <v>32</v>
      </c>
      <c r="B914">
        <v>50.402050000000003</v>
      </c>
      <c r="E914">
        <v>50.305320000000002</v>
      </c>
      <c r="F914">
        <v>61.099539999999998</v>
      </c>
    </row>
    <row r="915" spans="1:21" x14ac:dyDescent="0.25">
      <c r="A915" t="s">
        <v>33</v>
      </c>
      <c r="B915">
        <v>5</v>
      </c>
      <c r="E915">
        <v>5</v>
      </c>
      <c r="F915">
        <v>10.76089</v>
      </c>
    </row>
    <row r="916" spans="1:21" x14ac:dyDescent="0.25">
      <c r="A916" t="s">
        <v>34</v>
      </c>
    </row>
    <row r="917" spans="1:21" x14ac:dyDescent="0.25">
      <c r="A917" t="s">
        <v>35</v>
      </c>
      <c r="B917">
        <v>100.1827</v>
      </c>
      <c r="E917">
        <v>100</v>
      </c>
      <c r="F917">
        <v>100</v>
      </c>
    </row>
    <row r="918" spans="1:21" x14ac:dyDescent="0.25">
      <c r="A918" t="s">
        <v>36</v>
      </c>
      <c r="B918" t="s">
        <v>37</v>
      </c>
    </row>
    <row r="919" spans="1:21" x14ac:dyDescent="0.25">
      <c r="A919" t="s">
        <v>38</v>
      </c>
      <c r="B919">
        <v>1.620725</v>
      </c>
    </row>
    <row r="920" spans="1:21" x14ac:dyDescent="0.25">
      <c r="A920" t="s">
        <v>39</v>
      </c>
      <c r="B920">
        <v>60.967449999999999</v>
      </c>
    </row>
    <row r="921" spans="1:21" x14ac:dyDescent="0.25">
      <c r="A921" t="s">
        <v>40</v>
      </c>
      <c r="B921">
        <v>17.075130000000001</v>
      </c>
    </row>
    <row r="922" spans="1:21" x14ac:dyDescent="0.25">
      <c r="A922" t="s">
        <v>41</v>
      </c>
      <c r="B922">
        <v>0.117254</v>
      </c>
    </row>
    <row r="923" spans="1:21" x14ac:dyDescent="0.25">
      <c r="A923" t="s">
        <v>42</v>
      </c>
      <c r="B923">
        <v>5.3463830000000003</v>
      </c>
    </row>
    <row r="924" spans="1:21" x14ac:dyDescent="0.25">
      <c r="A924" t="s">
        <v>43</v>
      </c>
      <c r="B924">
        <v>1.8813E-2</v>
      </c>
    </row>
    <row r="925" spans="1:21" x14ac:dyDescent="0.25">
      <c r="A925" t="s">
        <v>44</v>
      </c>
      <c r="B925">
        <v>8.8449E-2</v>
      </c>
    </row>
    <row r="926" spans="1:21" x14ac:dyDescent="0.25">
      <c r="A926" t="s">
        <v>45</v>
      </c>
      <c r="B926">
        <v>0.124547</v>
      </c>
    </row>
    <row r="927" spans="1:21" x14ac:dyDescent="0.25">
      <c r="A927" t="s">
        <v>46</v>
      </c>
      <c r="B927">
        <v>0.132635</v>
      </c>
    </row>
    <row r="928" spans="1:21" x14ac:dyDescent="0.25">
      <c r="A928" t="s">
        <v>47</v>
      </c>
      <c r="B928">
        <v>0.81444799999999995</v>
      </c>
    </row>
    <row r="929" spans="1:21" x14ac:dyDescent="0.25">
      <c r="A929" t="s">
        <v>48</v>
      </c>
      <c r="B929">
        <v>13.87684</v>
      </c>
    </row>
    <row r="930" spans="1:21" x14ac:dyDescent="0.25">
      <c r="A930" t="s">
        <v>49</v>
      </c>
    </row>
    <row r="931" spans="1:21" x14ac:dyDescent="0.25">
      <c r="A931" t="s">
        <v>35</v>
      </c>
      <c r="B931">
        <v>100.1827</v>
      </c>
    </row>
    <row r="933" spans="1:21" x14ac:dyDescent="0.25">
      <c r="B933" t="s">
        <v>80</v>
      </c>
    </row>
    <row r="934" spans="1:21" x14ac:dyDescent="0.25">
      <c r="A934" t="s">
        <v>22</v>
      </c>
      <c r="B934">
        <v>1.2073179999999999</v>
      </c>
      <c r="C934">
        <v>7.1683999999999998E-2</v>
      </c>
      <c r="D934">
        <v>251</v>
      </c>
      <c r="E934">
        <v>1.208243</v>
      </c>
      <c r="F934">
        <v>1.016934</v>
      </c>
      <c r="G934">
        <v>190.92019999999999</v>
      </c>
      <c r="H934">
        <v>20</v>
      </c>
      <c r="I934">
        <v>3816</v>
      </c>
      <c r="J934">
        <v>8.4749499999999998</v>
      </c>
      <c r="K934">
        <v>180.16980000000001</v>
      </c>
      <c r="L934">
        <v>17.759340000000002</v>
      </c>
      <c r="M934">
        <v>10.75041</v>
      </c>
      <c r="N934">
        <v>13.80063</v>
      </c>
      <c r="O934">
        <v>7.700196</v>
      </c>
      <c r="P934">
        <v>0.12690899999999999</v>
      </c>
      <c r="Q934">
        <v>6.2379999999999996E-3</v>
      </c>
      <c r="R934">
        <v>1.039801</v>
      </c>
      <c r="S934">
        <v>1.8685639999999999</v>
      </c>
      <c r="T934">
        <v>1.0022629999999999</v>
      </c>
      <c r="U934">
        <v>21.2591</v>
      </c>
    </row>
    <row r="935" spans="1:21" x14ac:dyDescent="0.25">
      <c r="A935" t="s">
        <v>23</v>
      </c>
      <c r="B935">
        <v>28.668810000000001</v>
      </c>
      <c r="C935">
        <v>0.40328199999999997</v>
      </c>
      <c r="D935">
        <v>259</v>
      </c>
      <c r="E935">
        <v>28.690770000000001</v>
      </c>
      <c r="F935">
        <v>19.766680000000001</v>
      </c>
      <c r="G935">
        <v>12019.29</v>
      </c>
      <c r="H935">
        <v>20</v>
      </c>
      <c r="I935">
        <v>231215</v>
      </c>
      <c r="J935">
        <v>561.16750000000002</v>
      </c>
      <c r="K935">
        <v>11929.92</v>
      </c>
      <c r="L935">
        <v>134.4795</v>
      </c>
      <c r="M935">
        <v>89.376400000000004</v>
      </c>
      <c r="N935">
        <v>93.428790000000006</v>
      </c>
      <c r="O935">
        <v>85.324020000000004</v>
      </c>
      <c r="P935">
        <v>1.6813709999999999</v>
      </c>
      <c r="Q935">
        <v>0.22264</v>
      </c>
      <c r="R935">
        <v>1.0353129999999999</v>
      </c>
      <c r="S935">
        <v>1.2440560000000001</v>
      </c>
      <c r="T935">
        <v>0.99992599999999998</v>
      </c>
      <c r="U935">
        <v>21.2591</v>
      </c>
    </row>
    <row r="936" spans="1:21" x14ac:dyDescent="0.25">
      <c r="A936" t="s">
        <v>24</v>
      </c>
      <c r="B936">
        <v>9.0154549999999993</v>
      </c>
      <c r="C936">
        <v>0.125356</v>
      </c>
      <c r="D936">
        <v>198</v>
      </c>
      <c r="E936">
        <v>9.0223600000000008</v>
      </c>
      <c r="F936">
        <v>6.4703400000000002</v>
      </c>
      <c r="G936">
        <v>3559.0659999999998</v>
      </c>
      <c r="H936">
        <v>20</v>
      </c>
      <c r="I936">
        <v>70355</v>
      </c>
      <c r="J936">
        <v>165.27080000000001</v>
      </c>
      <c r="K936">
        <v>3513.509</v>
      </c>
      <c r="L936">
        <v>78.123099999999994</v>
      </c>
      <c r="M936">
        <v>45.55715</v>
      </c>
      <c r="N936">
        <v>55.110019999999999</v>
      </c>
      <c r="O936">
        <v>36.004280000000001</v>
      </c>
      <c r="P936">
        <v>0.46465099999999998</v>
      </c>
      <c r="Q936">
        <v>6.7309999999999995E-2</v>
      </c>
      <c r="R936">
        <v>1.059552</v>
      </c>
      <c r="S936">
        <v>1.2781400000000001</v>
      </c>
      <c r="T936">
        <v>0.99841800000000003</v>
      </c>
      <c r="U936">
        <v>21.2591</v>
      </c>
    </row>
    <row r="937" spans="1:21" x14ac:dyDescent="0.25">
      <c r="A937" t="s">
        <v>25</v>
      </c>
      <c r="B937">
        <v>9.7839999999999996E-2</v>
      </c>
      <c r="C937">
        <v>2.4389000000000001E-2</v>
      </c>
      <c r="D937">
        <v>256</v>
      </c>
      <c r="E937">
        <v>9.7915000000000002E-2</v>
      </c>
      <c r="F937">
        <v>2.2168E-2</v>
      </c>
      <c r="G937">
        <v>63.113140000000001</v>
      </c>
      <c r="H937">
        <v>20</v>
      </c>
      <c r="I937">
        <v>1262</v>
      </c>
      <c r="J937">
        <v>1.435133</v>
      </c>
      <c r="K937">
        <v>30.509640000000001</v>
      </c>
      <c r="L937">
        <v>1.935778</v>
      </c>
      <c r="M937">
        <v>32.60351</v>
      </c>
      <c r="N937">
        <v>0</v>
      </c>
      <c r="O937">
        <v>32.60351</v>
      </c>
      <c r="P937">
        <v>5.3670000000000002E-3</v>
      </c>
      <c r="Q937">
        <v>6.7299999999999999E-4</v>
      </c>
      <c r="R937">
        <v>1.339882</v>
      </c>
      <c r="S937">
        <v>1.0859909999999999</v>
      </c>
      <c r="T937">
        <v>1.003541</v>
      </c>
      <c r="U937">
        <v>21.2591</v>
      </c>
    </row>
    <row r="938" spans="1:21" x14ac:dyDescent="0.25">
      <c r="A938" t="s">
        <v>26</v>
      </c>
      <c r="B938">
        <v>4.8616989999999998</v>
      </c>
      <c r="C938">
        <v>0.328656</v>
      </c>
      <c r="D938">
        <v>1087</v>
      </c>
      <c r="E938">
        <v>4.8654229999999998</v>
      </c>
      <c r="F938">
        <v>0.70835599999999999</v>
      </c>
      <c r="G938">
        <v>135.11019999999999</v>
      </c>
      <c r="H938">
        <v>20</v>
      </c>
      <c r="I938">
        <v>2701</v>
      </c>
      <c r="J938">
        <v>6.0590570000000001</v>
      </c>
      <c r="K938">
        <v>128.81010000000001</v>
      </c>
      <c r="L938">
        <v>21.445620000000002</v>
      </c>
      <c r="M938">
        <v>6.3001310000000004</v>
      </c>
      <c r="N938">
        <v>5.9001150000000004</v>
      </c>
      <c r="O938">
        <v>6.7001480000000004</v>
      </c>
      <c r="P938">
        <v>5.7154999999999997E-2</v>
      </c>
      <c r="Q938">
        <v>3.3575000000000001E-2</v>
      </c>
      <c r="R938">
        <v>1.512254</v>
      </c>
      <c r="S938">
        <v>0.95753900000000003</v>
      </c>
      <c r="T938">
        <v>1.000075</v>
      </c>
      <c r="U938">
        <v>21.2591</v>
      </c>
    </row>
    <row r="939" spans="1:21" x14ac:dyDescent="0.25">
      <c r="A939" t="s">
        <v>27</v>
      </c>
      <c r="B939">
        <v>1.2359E-2</v>
      </c>
      <c r="C939">
        <v>1.2862E-2</v>
      </c>
      <c r="D939">
        <v>147</v>
      </c>
      <c r="E939">
        <v>1.2369E-2</v>
      </c>
      <c r="F939">
        <v>6.1209999999999997E-3</v>
      </c>
      <c r="G939">
        <v>20.75142</v>
      </c>
      <c r="H939">
        <v>20</v>
      </c>
      <c r="I939">
        <v>415</v>
      </c>
      <c r="J939">
        <v>0.18582599999999999</v>
      </c>
      <c r="K939">
        <v>3.9504830000000002</v>
      </c>
      <c r="L939">
        <v>1.2351350000000001</v>
      </c>
      <c r="M939">
        <v>16.800940000000001</v>
      </c>
      <c r="N939">
        <v>18.10108</v>
      </c>
      <c r="O939">
        <v>15.50079</v>
      </c>
      <c r="P939">
        <v>9.9599999999999992E-4</v>
      </c>
      <c r="Q939">
        <v>1.05E-4</v>
      </c>
      <c r="R939">
        <v>1.1098870000000001</v>
      </c>
      <c r="S939">
        <v>1.067062</v>
      </c>
      <c r="T939">
        <v>0.99705600000000005</v>
      </c>
      <c r="U939">
        <v>21.2591</v>
      </c>
    </row>
    <row r="940" spans="1:21" x14ac:dyDescent="0.25">
      <c r="A940" t="s">
        <v>28</v>
      </c>
      <c r="B940">
        <v>6.8902000000000005E-2</v>
      </c>
      <c r="C940">
        <v>4.5576999999999999E-2</v>
      </c>
      <c r="D940">
        <v>510</v>
      </c>
      <c r="E940">
        <v>6.8955000000000002E-2</v>
      </c>
      <c r="F940">
        <v>1.1242E-2</v>
      </c>
      <c r="G940">
        <v>31.103190000000001</v>
      </c>
      <c r="H940">
        <v>20</v>
      </c>
      <c r="I940">
        <v>622</v>
      </c>
      <c r="J940">
        <v>0.352854</v>
      </c>
      <c r="K940">
        <v>7.5013519999999998</v>
      </c>
      <c r="L940">
        <v>1.3178289999999999</v>
      </c>
      <c r="M940">
        <v>23.601839999999999</v>
      </c>
      <c r="N940">
        <v>24.10192</v>
      </c>
      <c r="O940">
        <v>23.101759999999999</v>
      </c>
      <c r="P940">
        <v>6.78E-4</v>
      </c>
      <c r="Q940">
        <v>4.8799999999999999E-4</v>
      </c>
      <c r="R940">
        <v>1.449991</v>
      </c>
      <c r="S940">
        <v>0.97679000000000005</v>
      </c>
      <c r="T940">
        <v>0.99648700000000001</v>
      </c>
      <c r="U940">
        <v>21.2591</v>
      </c>
    </row>
    <row r="941" spans="1:21" x14ac:dyDescent="0.25">
      <c r="A941" t="s">
        <v>29</v>
      </c>
      <c r="B941">
        <v>8.1914000000000001E-2</v>
      </c>
      <c r="C941">
        <v>1.6504999999999999E-2</v>
      </c>
      <c r="D941">
        <v>143</v>
      </c>
      <c r="E941">
        <v>8.1976999999999994E-2</v>
      </c>
      <c r="F941">
        <v>6.5263000000000002E-2</v>
      </c>
      <c r="G941">
        <v>35.604179999999999</v>
      </c>
      <c r="H941">
        <v>20</v>
      </c>
      <c r="I941">
        <v>712</v>
      </c>
      <c r="J941">
        <v>1.0867659999999999</v>
      </c>
      <c r="K941">
        <v>23.103670000000001</v>
      </c>
      <c r="L941">
        <v>2.848217</v>
      </c>
      <c r="M941">
        <v>12.50052</v>
      </c>
      <c r="N941">
        <v>13.00056</v>
      </c>
      <c r="O941">
        <v>12.00047</v>
      </c>
      <c r="P941">
        <v>2.5959999999999998E-3</v>
      </c>
      <c r="Q941">
        <v>5.3899999999999998E-4</v>
      </c>
      <c r="R941">
        <v>1.0215510000000001</v>
      </c>
      <c r="S941">
        <v>1.4994730000000001</v>
      </c>
      <c r="T941">
        <v>0.99583200000000005</v>
      </c>
      <c r="U941">
        <v>21.2591</v>
      </c>
    </row>
    <row r="942" spans="1:21" x14ac:dyDescent="0.25">
      <c r="A942" t="s">
        <v>30</v>
      </c>
      <c r="B942">
        <v>5.4171999999999998E-2</v>
      </c>
      <c r="C942">
        <v>2.0688000000000002E-2</v>
      </c>
      <c r="D942">
        <v>171</v>
      </c>
      <c r="E942">
        <v>5.4212999999999997E-2</v>
      </c>
      <c r="F942">
        <v>3.3868000000000002E-2</v>
      </c>
      <c r="G942">
        <v>8.1002170000000007</v>
      </c>
      <c r="H942">
        <v>20</v>
      </c>
      <c r="I942">
        <v>162</v>
      </c>
      <c r="J942">
        <v>0.26812999999999998</v>
      </c>
      <c r="K942">
        <v>5.7001970000000002</v>
      </c>
      <c r="L942">
        <v>3.3750629999999999</v>
      </c>
      <c r="M942">
        <v>2.40002</v>
      </c>
      <c r="N942">
        <v>1.900012</v>
      </c>
      <c r="O942">
        <v>2.9000279999999998</v>
      </c>
      <c r="P942">
        <v>2.2650000000000001E-3</v>
      </c>
      <c r="Q942">
        <v>3.6200000000000002E-4</v>
      </c>
      <c r="R942">
        <v>1.076281</v>
      </c>
      <c r="S942">
        <v>1.3896599999999999</v>
      </c>
      <c r="T942">
        <v>1.011055</v>
      </c>
      <c r="U942">
        <v>21.2591</v>
      </c>
    </row>
    <row r="943" spans="1:21" x14ac:dyDescent="0.25">
      <c r="A943" t="s">
        <v>31</v>
      </c>
      <c r="B943">
        <v>0.360906</v>
      </c>
      <c r="C943">
        <v>0.23765800000000001</v>
      </c>
      <c r="D943">
        <v>2664</v>
      </c>
      <c r="E943">
        <v>0.361182</v>
      </c>
      <c r="F943">
        <v>3.8622999999999998E-2</v>
      </c>
      <c r="G943">
        <v>33.603729999999999</v>
      </c>
      <c r="H943">
        <v>20</v>
      </c>
      <c r="I943">
        <v>672</v>
      </c>
      <c r="J943">
        <v>0.36932599999999999</v>
      </c>
      <c r="K943">
        <v>7.8515300000000003</v>
      </c>
      <c r="L943">
        <v>1.304888</v>
      </c>
      <c r="M943">
        <v>25.752199999999998</v>
      </c>
      <c r="N943">
        <v>27.102419999999999</v>
      </c>
      <c r="O943">
        <v>24.401959999999999</v>
      </c>
      <c r="P943">
        <v>2.1159999999999998E-3</v>
      </c>
      <c r="Q943">
        <v>2.1159999999999998E-3</v>
      </c>
      <c r="R943">
        <v>1.752211</v>
      </c>
      <c r="S943">
        <v>0.97345700000000002</v>
      </c>
      <c r="T943">
        <v>1</v>
      </c>
      <c r="U943">
        <v>21.2591</v>
      </c>
    </row>
    <row r="944" spans="1:21" x14ac:dyDescent="0.25">
      <c r="A944" t="s">
        <v>32</v>
      </c>
      <c r="B944">
        <v>50.497909999999997</v>
      </c>
      <c r="E944">
        <v>50.536589999999997</v>
      </c>
      <c r="F944">
        <v>61.116889999999998</v>
      </c>
    </row>
    <row r="945" spans="1:6" x14ac:dyDescent="0.25">
      <c r="A945" t="s">
        <v>33</v>
      </c>
      <c r="B945">
        <v>5</v>
      </c>
      <c r="E945">
        <v>5</v>
      </c>
      <c r="F945">
        <v>10.743510000000001</v>
      </c>
    </row>
    <row r="946" spans="1:6" x14ac:dyDescent="0.25">
      <c r="A946" t="s">
        <v>34</v>
      </c>
    </row>
    <row r="947" spans="1:6" x14ac:dyDescent="0.25">
      <c r="A947" t="s">
        <v>35</v>
      </c>
      <c r="B947">
        <v>99.927289999999999</v>
      </c>
      <c r="E947">
        <v>99.999989999999997</v>
      </c>
      <c r="F947">
        <v>99.999989999999997</v>
      </c>
    </row>
    <row r="948" spans="1:6" x14ac:dyDescent="0.25">
      <c r="A948" t="s">
        <v>36</v>
      </c>
      <c r="B948" t="s">
        <v>37</v>
      </c>
    </row>
    <row r="949" spans="1:6" x14ac:dyDescent="0.25">
      <c r="A949" t="s">
        <v>38</v>
      </c>
      <c r="B949">
        <v>1.6274390000000001</v>
      </c>
    </row>
    <row r="950" spans="1:6" x14ac:dyDescent="0.25">
      <c r="A950" t="s">
        <v>39</v>
      </c>
      <c r="B950">
        <v>61.333289999999998</v>
      </c>
    </row>
    <row r="951" spans="1:6" x14ac:dyDescent="0.25">
      <c r="A951" t="s">
        <v>40</v>
      </c>
      <c r="B951">
        <v>17.034649999999999</v>
      </c>
    </row>
    <row r="952" spans="1:6" x14ac:dyDescent="0.25">
      <c r="A952" t="s">
        <v>41</v>
      </c>
      <c r="B952">
        <v>0.106998</v>
      </c>
    </row>
    <row r="953" spans="1:6" x14ac:dyDescent="0.25">
      <c r="A953" t="s">
        <v>42</v>
      </c>
      <c r="B953">
        <v>5.1543390000000002</v>
      </c>
    </row>
    <row r="954" spans="1:6" x14ac:dyDescent="0.25">
      <c r="A954" t="s">
        <v>43</v>
      </c>
      <c r="B954">
        <v>1.4888E-2</v>
      </c>
    </row>
    <row r="955" spans="1:6" x14ac:dyDescent="0.25">
      <c r="A955" t="s">
        <v>44</v>
      </c>
      <c r="B955">
        <v>7.8190999999999997E-2</v>
      </c>
    </row>
    <row r="956" spans="1:6" x14ac:dyDescent="0.25">
      <c r="A956" t="s">
        <v>45</v>
      </c>
      <c r="B956">
        <v>0.13583799999999999</v>
      </c>
    </row>
    <row r="957" spans="1:6" x14ac:dyDescent="0.25">
      <c r="A957" t="s">
        <v>46</v>
      </c>
      <c r="B957">
        <v>0.12413</v>
      </c>
    </row>
    <row r="958" spans="1:6" x14ac:dyDescent="0.25">
      <c r="A958" t="s">
        <v>47</v>
      </c>
      <c r="B958">
        <v>0.44068600000000002</v>
      </c>
    </row>
    <row r="959" spans="1:6" x14ac:dyDescent="0.25">
      <c r="A959" t="s">
        <v>48</v>
      </c>
      <c r="B959">
        <v>13.87684</v>
      </c>
    </row>
    <row r="960" spans="1:6" x14ac:dyDescent="0.25">
      <c r="A960" t="s">
        <v>49</v>
      </c>
    </row>
    <row r="961" spans="1:21" x14ac:dyDescent="0.25">
      <c r="A961" t="s">
        <v>35</v>
      </c>
      <c r="B961">
        <v>99.927289999999999</v>
      </c>
    </row>
    <row r="963" spans="1:21" x14ac:dyDescent="0.25">
      <c r="B963" t="s">
        <v>81</v>
      </c>
    </row>
    <row r="964" spans="1:21" x14ac:dyDescent="0.25">
      <c r="A964" t="s">
        <v>22</v>
      </c>
      <c r="B964">
        <v>1.1634930000000001</v>
      </c>
      <c r="C964">
        <v>7.0323999999999998E-2</v>
      </c>
      <c r="D964">
        <v>260</v>
      </c>
      <c r="E964">
        <v>1.1625430000000001</v>
      </c>
      <c r="F964">
        <v>0.98162099999999997</v>
      </c>
      <c r="G964">
        <v>185.8639</v>
      </c>
      <c r="H964">
        <v>20</v>
      </c>
      <c r="I964">
        <v>3715</v>
      </c>
      <c r="J964">
        <v>8.1573069999999994</v>
      </c>
      <c r="K964">
        <v>174.3135</v>
      </c>
      <c r="L964">
        <v>16.09149</v>
      </c>
      <c r="M964">
        <v>11.55045</v>
      </c>
      <c r="N964">
        <v>13.400589999999999</v>
      </c>
      <c r="O964">
        <v>9.7003109999999992</v>
      </c>
      <c r="P964">
        <v>0.122153</v>
      </c>
      <c r="Q964">
        <v>6.0039999999999998E-3</v>
      </c>
      <c r="R964">
        <v>1.038484</v>
      </c>
      <c r="S964">
        <v>1.8732120000000001</v>
      </c>
      <c r="T964">
        <v>1.0022850000000001</v>
      </c>
      <c r="U964">
        <v>21.369</v>
      </c>
    </row>
    <row r="965" spans="1:21" x14ac:dyDescent="0.25">
      <c r="A965" t="s">
        <v>23</v>
      </c>
      <c r="B965">
        <v>28.581859999999999</v>
      </c>
      <c r="C965">
        <v>0.40197500000000003</v>
      </c>
      <c r="D965">
        <v>260</v>
      </c>
      <c r="E965">
        <v>28.558520000000001</v>
      </c>
      <c r="F965">
        <v>19.73893</v>
      </c>
      <c r="G965">
        <v>12049.88</v>
      </c>
      <c r="H965">
        <v>20</v>
      </c>
      <c r="I965">
        <v>231781</v>
      </c>
      <c r="J965">
        <v>559.62869999999998</v>
      </c>
      <c r="K965">
        <v>11958.71</v>
      </c>
      <c r="L965">
        <v>132.15860000000001</v>
      </c>
      <c r="M965">
        <v>91.17747</v>
      </c>
      <c r="N965">
        <v>95.129850000000005</v>
      </c>
      <c r="O965">
        <v>87.225099999999998</v>
      </c>
      <c r="P965">
        <v>1.67676</v>
      </c>
      <c r="Q965">
        <v>0.22203000000000001</v>
      </c>
      <c r="R965">
        <v>1.033976</v>
      </c>
      <c r="S965">
        <v>1.2454860000000001</v>
      </c>
      <c r="T965">
        <v>0.99991799999999997</v>
      </c>
      <c r="U965">
        <v>21.369</v>
      </c>
    </row>
    <row r="966" spans="1:21" x14ac:dyDescent="0.25">
      <c r="A966" t="s">
        <v>24</v>
      </c>
      <c r="B966">
        <v>8.9951939999999997</v>
      </c>
      <c r="C966">
        <v>0.124949</v>
      </c>
      <c r="D966">
        <v>194</v>
      </c>
      <c r="E966">
        <v>8.9878479999999996</v>
      </c>
      <c r="F966">
        <v>6.4663490000000001</v>
      </c>
      <c r="G966">
        <v>3566.1289999999999</v>
      </c>
      <c r="H966">
        <v>20</v>
      </c>
      <c r="I966">
        <v>70493</v>
      </c>
      <c r="J966">
        <v>164.8005</v>
      </c>
      <c r="K966">
        <v>3521.6219999999998</v>
      </c>
      <c r="L966">
        <v>80.124830000000003</v>
      </c>
      <c r="M966">
        <v>44.507159999999999</v>
      </c>
      <c r="N966">
        <v>58.311219999999999</v>
      </c>
      <c r="O966">
        <v>30.703109999999999</v>
      </c>
      <c r="P966">
        <v>0.46332899999999999</v>
      </c>
      <c r="Q966">
        <v>6.7118999999999998E-2</v>
      </c>
      <c r="R966">
        <v>1.0581929999999999</v>
      </c>
      <c r="S966">
        <v>1.280527</v>
      </c>
      <c r="T966">
        <v>0.99847600000000003</v>
      </c>
      <c r="U966">
        <v>21.369</v>
      </c>
    </row>
    <row r="967" spans="1:21" x14ac:dyDescent="0.25">
      <c r="A967" t="s">
        <v>25</v>
      </c>
      <c r="B967">
        <v>0.131939</v>
      </c>
      <c r="C967">
        <v>2.8358000000000001E-2</v>
      </c>
      <c r="D967">
        <v>290</v>
      </c>
      <c r="E967">
        <v>0.131831</v>
      </c>
      <c r="F967">
        <v>2.9942E-2</v>
      </c>
      <c r="G967">
        <v>66.114419999999996</v>
      </c>
      <c r="H967">
        <v>20</v>
      </c>
      <c r="I967">
        <v>1322</v>
      </c>
      <c r="J967">
        <v>1.6524540000000001</v>
      </c>
      <c r="K967">
        <v>35.31129</v>
      </c>
      <c r="L967">
        <v>2.1463540000000001</v>
      </c>
      <c r="M967">
        <v>30.803129999999999</v>
      </c>
      <c r="N967">
        <v>0</v>
      </c>
      <c r="O967">
        <v>30.803129999999999</v>
      </c>
      <c r="P967">
        <v>6.1789999999999996E-3</v>
      </c>
      <c r="Q967">
        <v>9.0700000000000004E-4</v>
      </c>
      <c r="R967">
        <v>1.3381559999999999</v>
      </c>
      <c r="S967">
        <v>1.087183</v>
      </c>
      <c r="T967">
        <v>1.003536</v>
      </c>
      <c r="U967">
        <v>21.369</v>
      </c>
    </row>
    <row r="968" spans="1:21" x14ac:dyDescent="0.25">
      <c r="A968" t="s">
        <v>26</v>
      </c>
      <c r="B968">
        <v>5.1162140000000003</v>
      </c>
      <c r="C968">
        <v>0.33772400000000002</v>
      </c>
      <c r="D968">
        <v>1114</v>
      </c>
      <c r="E968">
        <v>5.1120359999999998</v>
      </c>
      <c r="F968">
        <v>0.74665700000000002</v>
      </c>
      <c r="G968">
        <v>143.11760000000001</v>
      </c>
      <c r="H968">
        <v>20</v>
      </c>
      <c r="I968">
        <v>2861</v>
      </c>
      <c r="J968">
        <v>6.3838929999999996</v>
      </c>
      <c r="K968">
        <v>136.41739999999999</v>
      </c>
      <c r="L968">
        <v>21.36036</v>
      </c>
      <c r="M968">
        <v>6.7001489999999997</v>
      </c>
      <c r="N968">
        <v>7.1001659999999998</v>
      </c>
      <c r="O968">
        <v>6.3001310000000004</v>
      </c>
      <c r="P968">
        <v>6.0219000000000002E-2</v>
      </c>
      <c r="Q968">
        <v>3.5374999999999997E-2</v>
      </c>
      <c r="R968">
        <v>1.5101059999999999</v>
      </c>
      <c r="S968">
        <v>0.95779400000000003</v>
      </c>
      <c r="T968">
        <v>1.0000560000000001</v>
      </c>
      <c r="U968">
        <v>21.369</v>
      </c>
    </row>
    <row r="969" spans="1:21" x14ac:dyDescent="0.25">
      <c r="A969" t="s">
        <v>27</v>
      </c>
      <c r="B969">
        <v>2.0209999999999998E-3</v>
      </c>
      <c r="C969">
        <v>1.3233E-2</v>
      </c>
      <c r="D969">
        <v>158</v>
      </c>
      <c r="E969">
        <v>2.0200000000000001E-3</v>
      </c>
      <c r="F969">
        <v>1.003E-3</v>
      </c>
      <c r="G969">
        <v>20.45138</v>
      </c>
      <c r="H969">
        <v>20</v>
      </c>
      <c r="I969">
        <v>409</v>
      </c>
      <c r="J969">
        <v>3.0422000000000001E-2</v>
      </c>
      <c r="K969">
        <v>0.65008200000000005</v>
      </c>
      <c r="L969">
        <v>1.0328299999999999</v>
      </c>
      <c r="M969">
        <v>19.801300000000001</v>
      </c>
      <c r="N969">
        <v>21.101469999999999</v>
      </c>
      <c r="O969">
        <v>18.50113</v>
      </c>
      <c r="P969">
        <v>1.63E-4</v>
      </c>
      <c r="Q969">
        <v>1.7E-5</v>
      </c>
      <c r="R969">
        <v>1.1083769999999999</v>
      </c>
      <c r="S969">
        <v>1.067599</v>
      </c>
      <c r="T969">
        <v>0.99689300000000003</v>
      </c>
      <c r="U969">
        <v>21.369</v>
      </c>
    </row>
    <row r="970" spans="1:21" x14ac:dyDescent="0.25">
      <c r="A970" t="s">
        <v>28</v>
      </c>
      <c r="B970">
        <v>7.4865000000000001E-2</v>
      </c>
      <c r="C970">
        <v>4.5501E-2</v>
      </c>
      <c r="D970">
        <v>505</v>
      </c>
      <c r="E970">
        <v>7.4803999999999995E-2</v>
      </c>
      <c r="F970">
        <v>1.2234E-2</v>
      </c>
      <c r="G970">
        <v>31.703320000000001</v>
      </c>
      <c r="H970">
        <v>20</v>
      </c>
      <c r="I970">
        <v>634</v>
      </c>
      <c r="J970">
        <v>0.38380300000000001</v>
      </c>
      <c r="K970">
        <v>8.2014829999999996</v>
      </c>
      <c r="L970">
        <v>1.3489720000000001</v>
      </c>
      <c r="M970">
        <v>23.501830000000002</v>
      </c>
      <c r="N970">
        <v>25.302109999999999</v>
      </c>
      <c r="O970">
        <v>21.701550000000001</v>
      </c>
      <c r="P970">
        <v>7.3700000000000002E-4</v>
      </c>
      <c r="Q970">
        <v>5.31E-4</v>
      </c>
      <c r="R970">
        <v>1.448</v>
      </c>
      <c r="S970">
        <v>0.97724</v>
      </c>
      <c r="T970">
        <v>0.99632200000000004</v>
      </c>
      <c r="U970">
        <v>21.369</v>
      </c>
    </row>
    <row r="971" spans="1:21" x14ac:dyDescent="0.25">
      <c r="A971" t="s">
        <v>29</v>
      </c>
      <c r="B971">
        <v>8.7568000000000007E-2</v>
      </c>
      <c r="C971">
        <v>1.7349E-2</v>
      </c>
      <c r="D971">
        <v>153</v>
      </c>
      <c r="E971">
        <v>8.7496000000000004E-2</v>
      </c>
      <c r="F971">
        <v>6.9882E-2</v>
      </c>
      <c r="G971">
        <v>39.205069999999999</v>
      </c>
      <c r="H971">
        <v>20</v>
      </c>
      <c r="I971">
        <v>784</v>
      </c>
      <c r="J971">
        <v>1.1607639999999999</v>
      </c>
      <c r="K971">
        <v>24.804369999999999</v>
      </c>
      <c r="L971">
        <v>2.7224430000000002</v>
      </c>
      <c r="M971">
        <v>14.400690000000001</v>
      </c>
      <c r="N971">
        <v>16.200869999999998</v>
      </c>
      <c r="O971">
        <v>12.600519999999999</v>
      </c>
      <c r="P971">
        <v>2.7720000000000002E-3</v>
      </c>
      <c r="Q971">
        <v>5.7600000000000001E-4</v>
      </c>
      <c r="R971">
        <v>1.020249</v>
      </c>
      <c r="S971">
        <v>1.502613</v>
      </c>
      <c r="T971">
        <v>0.99588200000000004</v>
      </c>
      <c r="U971">
        <v>21.369</v>
      </c>
    </row>
    <row r="972" spans="1:21" x14ac:dyDescent="0.25">
      <c r="A972" t="s">
        <v>30</v>
      </c>
      <c r="B972">
        <v>5.4330999999999997E-2</v>
      </c>
      <c r="C972">
        <v>2.1288999999999999E-2</v>
      </c>
      <c r="D972">
        <v>181</v>
      </c>
      <c r="E972">
        <v>5.4286000000000001E-2</v>
      </c>
      <c r="F972">
        <v>3.4021999999999997E-2</v>
      </c>
      <c r="G972">
        <v>8.5002379999999995</v>
      </c>
      <c r="H972">
        <v>20</v>
      </c>
      <c r="I972">
        <v>170</v>
      </c>
      <c r="J972">
        <v>0.26909100000000002</v>
      </c>
      <c r="K972">
        <v>5.7502129999999996</v>
      </c>
      <c r="L972">
        <v>3.090967</v>
      </c>
      <c r="M972">
        <v>2.7500249999999999</v>
      </c>
      <c r="N972">
        <v>3.1000320000000001</v>
      </c>
      <c r="O972">
        <v>2.4000189999999999</v>
      </c>
      <c r="P972">
        <v>2.2729999999999998E-3</v>
      </c>
      <c r="Q972">
        <v>3.6400000000000001E-4</v>
      </c>
      <c r="R972">
        <v>1.0748800000000001</v>
      </c>
      <c r="S972">
        <v>1.390584</v>
      </c>
      <c r="T972">
        <v>1.011042</v>
      </c>
      <c r="U972">
        <v>21.369</v>
      </c>
    </row>
    <row r="973" spans="1:21" x14ac:dyDescent="0.25">
      <c r="A973" t="s">
        <v>31</v>
      </c>
      <c r="B973">
        <v>0.46126800000000001</v>
      </c>
      <c r="C973">
        <v>0.239005</v>
      </c>
      <c r="D973">
        <v>2626</v>
      </c>
      <c r="E973">
        <v>0.46089200000000002</v>
      </c>
      <c r="F973">
        <v>4.9444000000000002E-2</v>
      </c>
      <c r="G973">
        <v>35.454149999999998</v>
      </c>
      <c r="H973">
        <v>20</v>
      </c>
      <c r="I973">
        <v>709</v>
      </c>
      <c r="J973">
        <v>0.472742</v>
      </c>
      <c r="K973">
        <v>10.102029999999999</v>
      </c>
      <c r="L973">
        <v>1.398469</v>
      </c>
      <c r="M973">
        <v>25.352119999999999</v>
      </c>
      <c r="N973">
        <v>25.302109999999999</v>
      </c>
      <c r="O973">
        <v>25.40213</v>
      </c>
      <c r="P973">
        <v>2.7079999999999999E-3</v>
      </c>
      <c r="Q973">
        <v>2.7079999999999999E-3</v>
      </c>
      <c r="R973">
        <v>1.7493110000000001</v>
      </c>
      <c r="S973">
        <v>0.97360199999999997</v>
      </c>
      <c r="T973">
        <v>1</v>
      </c>
      <c r="U973">
        <v>21.369</v>
      </c>
    </row>
    <row r="974" spans="1:21" x14ac:dyDescent="0.25">
      <c r="A974" t="s">
        <v>32</v>
      </c>
      <c r="B974">
        <v>50.40889</v>
      </c>
      <c r="E974">
        <v>50.367730000000002</v>
      </c>
      <c r="F974">
        <v>61.108849999999997</v>
      </c>
    </row>
    <row r="975" spans="1:21" x14ac:dyDescent="0.25">
      <c r="A975" t="s">
        <v>33</v>
      </c>
      <c r="B975">
        <v>5</v>
      </c>
      <c r="E975">
        <v>5</v>
      </c>
      <c r="F975">
        <v>10.76107</v>
      </c>
    </row>
    <row r="976" spans="1:21" x14ac:dyDescent="0.25">
      <c r="A976" t="s">
        <v>34</v>
      </c>
    </row>
    <row r="977" spans="1:6" x14ac:dyDescent="0.25">
      <c r="A977" t="s">
        <v>35</v>
      </c>
      <c r="B977">
        <v>100.0776</v>
      </c>
      <c r="E977">
        <v>100</v>
      </c>
      <c r="F977">
        <v>100</v>
      </c>
    </row>
    <row r="978" spans="1:6" x14ac:dyDescent="0.25">
      <c r="A978" t="s">
        <v>36</v>
      </c>
      <c r="B978" t="s">
        <v>37</v>
      </c>
    </row>
    <row r="979" spans="1:6" x14ac:dyDescent="0.25">
      <c r="A979" t="s">
        <v>38</v>
      </c>
      <c r="B979">
        <v>1.568365</v>
      </c>
    </row>
    <row r="980" spans="1:6" x14ac:dyDescent="0.25">
      <c r="A980" t="s">
        <v>39</v>
      </c>
      <c r="B980">
        <v>61.147280000000002</v>
      </c>
    </row>
    <row r="981" spans="1:6" x14ac:dyDescent="0.25">
      <c r="A981" t="s">
        <v>40</v>
      </c>
      <c r="B981">
        <v>16.996359999999999</v>
      </c>
    </row>
    <row r="982" spans="1:6" x14ac:dyDescent="0.25">
      <c r="A982" t="s">
        <v>41</v>
      </c>
      <c r="B982">
        <v>0.144289</v>
      </c>
    </row>
    <row r="983" spans="1:6" x14ac:dyDescent="0.25">
      <c r="A983" t="s">
        <v>42</v>
      </c>
      <c r="B983">
        <v>5.4241739999999998</v>
      </c>
    </row>
    <row r="984" spans="1:6" x14ac:dyDescent="0.25">
      <c r="A984" t="s">
        <v>43</v>
      </c>
      <c r="B984">
        <v>2.4350000000000001E-3</v>
      </c>
    </row>
    <row r="985" spans="1:6" x14ac:dyDescent="0.25">
      <c r="A985" t="s">
        <v>44</v>
      </c>
      <c r="B985">
        <v>8.4957000000000005E-2</v>
      </c>
    </row>
    <row r="986" spans="1:6" x14ac:dyDescent="0.25">
      <c r="A986" t="s">
        <v>45</v>
      </c>
      <c r="B986">
        <v>0.14521300000000001</v>
      </c>
    </row>
    <row r="987" spans="1:6" x14ac:dyDescent="0.25">
      <c r="A987" t="s">
        <v>46</v>
      </c>
      <c r="B987">
        <v>0.12449399999999999</v>
      </c>
    </row>
    <row r="988" spans="1:6" x14ac:dyDescent="0.25">
      <c r="A988" t="s">
        <v>47</v>
      </c>
      <c r="B988">
        <v>0.56323500000000004</v>
      </c>
    </row>
    <row r="989" spans="1:6" x14ac:dyDescent="0.25">
      <c r="A989" t="s">
        <v>48</v>
      </c>
      <c r="B989">
        <v>13.87684</v>
      </c>
    </row>
    <row r="990" spans="1:6" x14ac:dyDescent="0.25">
      <c r="A990" t="s">
        <v>49</v>
      </c>
    </row>
    <row r="991" spans="1:6" x14ac:dyDescent="0.25">
      <c r="A991" t="s">
        <v>35</v>
      </c>
      <c r="B991">
        <v>100.07769999999999</v>
      </c>
    </row>
    <row r="993" spans="1:21" x14ac:dyDescent="0.25">
      <c r="B993" t="s">
        <v>82</v>
      </c>
    </row>
    <row r="994" spans="1:21" x14ac:dyDescent="0.25">
      <c r="A994" t="s">
        <v>22</v>
      </c>
      <c r="B994">
        <v>1.171546</v>
      </c>
      <c r="C994">
        <v>7.2896000000000002E-2</v>
      </c>
      <c r="D994">
        <v>277</v>
      </c>
      <c r="E994">
        <v>1.1797070000000001</v>
      </c>
      <c r="F994">
        <v>0.99127900000000002</v>
      </c>
      <c r="G994">
        <v>174.50040000000001</v>
      </c>
      <c r="H994">
        <v>20</v>
      </c>
      <c r="I994">
        <v>3488</v>
      </c>
      <c r="J994">
        <v>8.2359469999999995</v>
      </c>
      <c r="K994">
        <v>163.15</v>
      </c>
      <c r="L994">
        <v>15.37388</v>
      </c>
      <c r="M994">
        <v>11.35045</v>
      </c>
      <c r="N994">
        <v>14.00065</v>
      </c>
      <c r="O994">
        <v>8.7002500000000005</v>
      </c>
      <c r="P994">
        <v>0.12333</v>
      </c>
      <c r="Q994">
        <v>6.0619999999999997E-3</v>
      </c>
      <c r="R994">
        <v>1.040192</v>
      </c>
      <c r="S994">
        <v>1.865089</v>
      </c>
      <c r="T994">
        <v>1.0022439999999999</v>
      </c>
      <c r="U994">
        <v>19.8095</v>
      </c>
    </row>
    <row r="995" spans="1:21" x14ac:dyDescent="0.25">
      <c r="A995" t="s">
        <v>23</v>
      </c>
      <c r="B995">
        <v>28.540099999999999</v>
      </c>
      <c r="C995">
        <v>0.404478</v>
      </c>
      <c r="D995">
        <v>268</v>
      </c>
      <c r="E995">
        <v>28.738900000000001</v>
      </c>
      <c r="F995">
        <v>19.767189999999999</v>
      </c>
      <c r="G995">
        <v>11153.61</v>
      </c>
      <c r="H995">
        <v>20</v>
      </c>
      <c r="I995">
        <v>215153</v>
      </c>
      <c r="J995">
        <v>558.83950000000004</v>
      </c>
      <c r="K995">
        <v>11070.33</v>
      </c>
      <c r="L995">
        <v>133.94030000000001</v>
      </c>
      <c r="M995">
        <v>83.272980000000004</v>
      </c>
      <c r="N995">
        <v>88.926090000000002</v>
      </c>
      <c r="O995">
        <v>77.619879999999995</v>
      </c>
      <c r="P995">
        <v>1.674396</v>
      </c>
      <c r="Q995">
        <v>0.221717</v>
      </c>
      <c r="R995">
        <v>1.0357069999999999</v>
      </c>
      <c r="S995">
        <v>1.242461</v>
      </c>
      <c r="T995">
        <v>0.99993399999999999</v>
      </c>
      <c r="U995">
        <v>19.8095</v>
      </c>
    </row>
    <row r="996" spans="1:21" x14ac:dyDescent="0.25">
      <c r="A996" t="s">
        <v>24</v>
      </c>
      <c r="B996">
        <v>8.9566619999999997</v>
      </c>
      <c r="C996">
        <v>0.12782099999999999</v>
      </c>
      <c r="D996">
        <v>203</v>
      </c>
      <c r="E996">
        <v>9.0190509999999993</v>
      </c>
      <c r="F996">
        <v>6.4573020000000003</v>
      </c>
      <c r="G996">
        <v>3299.08</v>
      </c>
      <c r="H996">
        <v>20</v>
      </c>
      <c r="I996">
        <v>65271</v>
      </c>
      <c r="J996">
        <v>164.41980000000001</v>
      </c>
      <c r="K996">
        <v>3257.0740000000001</v>
      </c>
      <c r="L996">
        <v>78.537890000000004</v>
      </c>
      <c r="M996">
        <v>42.006230000000002</v>
      </c>
      <c r="N996">
        <v>53.109310000000001</v>
      </c>
      <c r="O996">
        <v>30.90315</v>
      </c>
      <c r="P996">
        <v>0.46225899999999998</v>
      </c>
      <c r="Q996">
        <v>6.6963999999999996E-2</v>
      </c>
      <c r="R996">
        <v>1.059952</v>
      </c>
      <c r="S996">
        <v>1.2757959999999999</v>
      </c>
      <c r="T996">
        <v>0.99833799999999995</v>
      </c>
      <c r="U996">
        <v>19.8095</v>
      </c>
    </row>
    <row r="997" spans="1:21" x14ac:dyDescent="0.25">
      <c r="A997" t="s">
        <v>25</v>
      </c>
      <c r="B997">
        <v>0.123902</v>
      </c>
      <c r="C997">
        <v>2.8003E-2</v>
      </c>
      <c r="D997">
        <v>286</v>
      </c>
      <c r="E997">
        <v>0.124765</v>
      </c>
      <c r="F997">
        <v>2.8199999999999999E-2</v>
      </c>
      <c r="G997">
        <v>59.261589999999998</v>
      </c>
      <c r="H997">
        <v>20</v>
      </c>
      <c r="I997">
        <v>1185</v>
      </c>
      <c r="J997">
        <v>1.6032249999999999</v>
      </c>
      <c r="K997">
        <v>31.75909</v>
      </c>
      <c r="L997">
        <v>2.1547710000000002</v>
      </c>
      <c r="M997">
        <v>27.502500000000001</v>
      </c>
      <c r="N997">
        <v>0</v>
      </c>
      <c r="O997">
        <v>27.502500000000001</v>
      </c>
      <c r="P997">
        <v>5.9950000000000003E-3</v>
      </c>
      <c r="Q997">
        <v>8.5300000000000003E-4</v>
      </c>
      <c r="R997">
        <v>1.3403910000000001</v>
      </c>
      <c r="S997">
        <v>1.0844750000000001</v>
      </c>
      <c r="T997">
        <v>1.003547</v>
      </c>
      <c r="U997">
        <v>19.8095</v>
      </c>
    </row>
    <row r="998" spans="1:21" x14ac:dyDescent="0.25">
      <c r="A998" t="s">
        <v>26</v>
      </c>
      <c r="B998">
        <v>4.6281699999999999</v>
      </c>
      <c r="C998">
        <v>0.330729</v>
      </c>
      <c r="D998">
        <v>1163</v>
      </c>
      <c r="E998">
        <v>4.6604080000000003</v>
      </c>
      <c r="F998">
        <v>0.67738900000000002</v>
      </c>
      <c r="G998">
        <v>120.4479</v>
      </c>
      <c r="H998">
        <v>20</v>
      </c>
      <c r="I998">
        <v>2408</v>
      </c>
      <c r="J998">
        <v>5.7647959999999996</v>
      </c>
      <c r="K998">
        <v>114.1977</v>
      </c>
      <c r="L998">
        <v>19.271260000000002</v>
      </c>
      <c r="M998">
        <v>6.2501290000000003</v>
      </c>
      <c r="N998">
        <v>6.6001440000000002</v>
      </c>
      <c r="O998">
        <v>5.9001150000000004</v>
      </c>
      <c r="P998">
        <v>5.4378999999999997E-2</v>
      </c>
      <c r="Q998">
        <v>3.1944E-2</v>
      </c>
      <c r="R998">
        <v>1.5128729999999999</v>
      </c>
      <c r="S998">
        <v>0.95760800000000001</v>
      </c>
      <c r="T998">
        <v>1.000062</v>
      </c>
      <c r="U998">
        <v>19.8095</v>
      </c>
    </row>
    <row r="999" spans="1:21" x14ac:dyDescent="0.25">
      <c r="A999" t="s">
        <v>27</v>
      </c>
      <c r="B999">
        <v>2.856E-3</v>
      </c>
      <c r="C999">
        <v>1.37E-2</v>
      </c>
      <c r="D999">
        <v>163</v>
      </c>
      <c r="E999">
        <v>2.8760000000000001E-3</v>
      </c>
      <c r="F999">
        <v>1.421E-3</v>
      </c>
      <c r="G999">
        <v>18.90118</v>
      </c>
      <c r="H999">
        <v>20</v>
      </c>
      <c r="I999">
        <v>378</v>
      </c>
      <c r="J999">
        <v>4.2914000000000001E-2</v>
      </c>
      <c r="K999">
        <v>0.85010300000000005</v>
      </c>
      <c r="L999">
        <v>1.047094</v>
      </c>
      <c r="M999">
        <v>18.051069999999999</v>
      </c>
      <c r="N999">
        <v>17.901060000000001</v>
      </c>
      <c r="O999">
        <v>18.201090000000001</v>
      </c>
      <c r="P999">
        <v>2.3000000000000001E-4</v>
      </c>
      <c r="Q999">
        <v>2.4000000000000001E-5</v>
      </c>
      <c r="R999">
        <v>1.1103259999999999</v>
      </c>
      <c r="S999">
        <v>1.067188</v>
      </c>
      <c r="T999">
        <v>0.99717900000000004</v>
      </c>
      <c r="U999">
        <v>19.8095</v>
      </c>
    </row>
    <row r="1000" spans="1:21" x14ac:dyDescent="0.25">
      <c r="A1000" t="s">
        <v>28</v>
      </c>
      <c r="B1000">
        <v>8.4843000000000002E-2</v>
      </c>
      <c r="C1000">
        <v>4.6278E-2</v>
      </c>
      <c r="D1000">
        <v>506</v>
      </c>
      <c r="E1000">
        <v>8.5433999999999996E-2</v>
      </c>
      <c r="F1000">
        <v>1.3905000000000001E-2</v>
      </c>
      <c r="G1000">
        <v>28.75273</v>
      </c>
      <c r="H1000">
        <v>20</v>
      </c>
      <c r="I1000">
        <v>575</v>
      </c>
      <c r="J1000">
        <v>0.43420500000000001</v>
      </c>
      <c r="K1000">
        <v>8.6013769999999994</v>
      </c>
      <c r="L1000">
        <v>1.426839</v>
      </c>
      <c r="M1000">
        <v>20.151350000000001</v>
      </c>
      <c r="N1000">
        <v>21.801570000000002</v>
      </c>
      <c r="O1000">
        <v>18.50113</v>
      </c>
      <c r="P1000">
        <v>8.34E-4</v>
      </c>
      <c r="Q1000">
        <v>6.0099999999999997E-4</v>
      </c>
      <c r="R1000">
        <v>1.450569</v>
      </c>
      <c r="S1000">
        <v>0.97689099999999995</v>
      </c>
      <c r="T1000">
        <v>0.99663400000000002</v>
      </c>
      <c r="U1000">
        <v>19.8095</v>
      </c>
    </row>
    <row r="1001" spans="1:21" x14ac:dyDescent="0.25">
      <c r="A1001" t="s">
        <v>29</v>
      </c>
      <c r="B1001">
        <v>7.1598999999999996E-2</v>
      </c>
      <c r="C1001">
        <v>1.7850000000000001E-2</v>
      </c>
      <c r="D1001">
        <v>169</v>
      </c>
      <c r="E1001">
        <v>7.2097999999999995E-2</v>
      </c>
      <c r="F1001">
        <v>5.7304000000000001E-2</v>
      </c>
      <c r="G1001">
        <v>33.953800000000001</v>
      </c>
      <c r="H1001">
        <v>20</v>
      </c>
      <c r="I1001">
        <v>679</v>
      </c>
      <c r="J1001">
        <v>0.95171700000000004</v>
      </c>
      <c r="K1001">
        <v>18.85304</v>
      </c>
      <c r="L1001">
        <v>2.2484829999999998</v>
      </c>
      <c r="M1001">
        <v>15.100759999999999</v>
      </c>
      <c r="N1001">
        <v>16.70092</v>
      </c>
      <c r="O1001">
        <v>13.5006</v>
      </c>
      <c r="P1001">
        <v>2.2729999999999998E-3</v>
      </c>
      <c r="Q1001">
        <v>4.7199999999999998E-4</v>
      </c>
      <c r="R1001">
        <v>1.021935</v>
      </c>
      <c r="S1001">
        <v>1.4961439999999999</v>
      </c>
      <c r="T1001">
        <v>0.99578299999999997</v>
      </c>
      <c r="U1001">
        <v>19.8095</v>
      </c>
    </row>
    <row r="1002" spans="1:21" x14ac:dyDescent="0.25">
      <c r="A1002" t="s">
        <v>30</v>
      </c>
      <c r="B1002">
        <v>5.5102999999999999E-2</v>
      </c>
      <c r="C1002">
        <v>2.2419000000000001E-2</v>
      </c>
      <c r="D1002">
        <v>192</v>
      </c>
      <c r="E1002">
        <v>5.5487000000000002E-2</v>
      </c>
      <c r="F1002">
        <v>3.4605999999999998E-2</v>
      </c>
      <c r="G1002">
        <v>8.0502140000000004</v>
      </c>
      <c r="H1002">
        <v>20</v>
      </c>
      <c r="I1002">
        <v>161</v>
      </c>
      <c r="J1002">
        <v>0.27260600000000001</v>
      </c>
      <c r="K1002">
        <v>5.4001900000000003</v>
      </c>
      <c r="L1002">
        <v>3.0377890000000001</v>
      </c>
      <c r="M1002">
        <v>2.6500240000000002</v>
      </c>
      <c r="N1002">
        <v>2.2000160000000002</v>
      </c>
      <c r="O1002">
        <v>3.1000320000000001</v>
      </c>
      <c r="P1002">
        <v>2.3019999999999998E-3</v>
      </c>
      <c r="Q1002">
        <v>3.68E-4</v>
      </c>
      <c r="R1002">
        <v>1.0766929999999999</v>
      </c>
      <c r="S1002">
        <v>1.389783</v>
      </c>
      <c r="T1002">
        <v>1.0110680000000001</v>
      </c>
      <c r="U1002">
        <v>19.8095</v>
      </c>
    </row>
    <row r="1003" spans="1:21" x14ac:dyDescent="0.25">
      <c r="A1003" t="s">
        <v>31</v>
      </c>
      <c r="B1003">
        <v>0.424483</v>
      </c>
      <c r="C1003">
        <v>0.24787000000000001</v>
      </c>
      <c r="D1003">
        <v>2744</v>
      </c>
      <c r="E1003">
        <v>0.42743999999999999</v>
      </c>
      <c r="F1003">
        <v>4.5633E-2</v>
      </c>
      <c r="G1003">
        <v>32.303440000000002</v>
      </c>
      <c r="H1003">
        <v>20</v>
      </c>
      <c r="I1003">
        <v>646</v>
      </c>
      <c r="J1003">
        <v>0.43421500000000002</v>
      </c>
      <c r="K1003">
        <v>8.6015890000000006</v>
      </c>
      <c r="L1003">
        <v>1.362908</v>
      </c>
      <c r="M1003">
        <v>23.70185</v>
      </c>
      <c r="N1003">
        <v>23.401810000000001</v>
      </c>
      <c r="O1003">
        <v>24.001899999999999</v>
      </c>
      <c r="P1003">
        <v>2.4880000000000002E-3</v>
      </c>
      <c r="Q1003">
        <v>2.4880000000000002E-3</v>
      </c>
      <c r="R1003">
        <v>1.753026</v>
      </c>
      <c r="S1003">
        <v>0.97337600000000002</v>
      </c>
      <c r="T1003">
        <v>1</v>
      </c>
      <c r="U1003">
        <v>19.8095</v>
      </c>
    </row>
    <row r="1004" spans="1:21" x14ac:dyDescent="0.25">
      <c r="A1004" t="s">
        <v>32</v>
      </c>
      <c r="B1004">
        <v>50.283580000000001</v>
      </c>
      <c r="E1004">
        <v>50.633830000000003</v>
      </c>
      <c r="F1004">
        <v>61.13353</v>
      </c>
    </row>
    <row r="1005" spans="1:21" x14ac:dyDescent="0.25">
      <c r="A1005" t="s">
        <v>33</v>
      </c>
      <c r="B1005">
        <v>5</v>
      </c>
      <c r="E1005">
        <v>5</v>
      </c>
      <c r="F1005">
        <v>10.79224</v>
      </c>
    </row>
    <row r="1006" spans="1:21" x14ac:dyDescent="0.25">
      <c r="A1006" t="s">
        <v>34</v>
      </c>
    </row>
    <row r="1007" spans="1:21" x14ac:dyDescent="0.25">
      <c r="A1007" t="s">
        <v>35</v>
      </c>
      <c r="B1007">
        <v>99.342839999999995</v>
      </c>
      <c r="E1007">
        <v>99.999989999999997</v>
      </c>
      <c r="F1007">
        <v>100</v>
      </c>
    </row>
    <row r="1008" spans="1:21" x14ac:dyDescent="0.25">
      <c r="A1008" t="s">
        <v>36</v>
      </c>
      <c r="B1008" t="s">
        <v>37</v>
      </c>
    </row>
    <row r="1009" spans="1:21" x14ac:dyDescent="0.25">
      <c r="A1009" t="s">
        <v>38</v>
      </c>
      <c r="B1009">
        <v>1.5792200000000001</v>
      </c>
    </row>
    <row r="1010" spans="1:21" x14ac:dyDescent="0.25">
      <c r="A1010" t="s">
        <v>39</v>
      </c>
      <c r="B1010">
        <v>61.057929999999999</v>
      </c>
    </row>
    <row r="1011" spans="1:21" x14ac:dyDescent="0.25">
      <c r="A1011" t="s">
        <v>40</v>
      </c>
      <c r="B1011">
        <v>16.923559999999998</v>
      </c>
    </row>
    <row r="1012" spans="1:21" x14ac:dyDescent="0.25">
      <c r="A1012" t="s">
        <v>41</v>
      </c>
      <c r="B1012">
        <v>0.13550000000000001</v>
      </c>
    </row>
    <row r="1013" spans="1:21" x14ac:dyDescent="0.25">
      <c r="A1013" t="s">
        <v>42</v>
      </c>
      <c r="B1013">
        <v>4.9067530000000001</v>
      </c>
    </row>
    <row r="1014" spans="1:21" x14ac:dyDescent="0.25">
      <c r="A1014" t="s">
        <v>43</v>
      </c>
      <c r="B1014">
        <v>3.4399999999999999E-3</v>
      </c>
    </row>
    <row r="1015" spans="1:21" x14ac:dyDescent="0.25">
      <c r="A1015" t="s">
        <v>44</v>
      </c>
      <c r="B1015">
        <v>9.6280000000000004E-2</v>
      </c>
    </row>
    <row r="1016" spans="1:21" x14ac:dyDescent="0.25">
      <c r="A1016" t="s">
        <v>45</v>
      </c>
      <c r="B1016">
        <v>0.11873300000000001</v>
      </c>
    </row>
    <row r="1017" spans="1:21" x14ac:dyDescent="0.25">
      <c r="A1017" t="s">
        <v>46</v>
      </c>
      <c r="B1017">
        <v>0.12626299999999999</v>
      </c>
    </row>
    <row r="1018" spans="1:21" x14ac:dyDescent="0.25">
      <c r="A1018" t="s">
        <v>47</v>
      </c>
      <c r="B1018">
        <v>0.51831899999999997</v>
      </c>
    </row>
    <row r="1019" spans="1:21" x14ac:dyDescent="0.25">
      <c r="A1019" t="s">
        <v>48</v>
      </c>
      <c r="B1019">
        <v>13.87684</v>
      </c>
    </row>
    <row r="1020" spans="1:21" x14ac:dyDescent="0.25">
      <c r="A1020" t="s">
        <v>49</v>
      </c>
    </row>
    <row r="1021" spans="1:21" x14ac:dyDescent="0.25">
      <c r="A1021" t="s">
        <v>35</v>
      </c>
      <c r="B1021">
        <v>99.342830000000006</v>
      </c>
    </row>
    <row r="1023" spans="1:21" x14ac:dyDescent="0.25">
      <c r="B1023" t="s">
        <v>83</v>
      </c>
    </row>
    <row r="1024" spans="1:21" x14ac:dyDescent="0.25">
      <c r="A1024" t="s">
        <v>22</v>
      </c>
      <c r="B1024">
        <v>1.224901</v>
      </c>
      <c r="C1024">
        <v>7.2054000000000007E-2</v>
      </c>
      <c r="D1024">
        <v>250</v>
      </c>
      <c r="E1024">
        <v>1.226615</v>
      </c>
      <c r="F1024">
        <v>1.03328</v>
      </c>
      <c r="G1024">
        <v>194.92529999999999</v>
      </c>
      <c r="H1024">
        <v>20</v>
      </c>
      <c r="I1024">
        <v>3896</v>
      </c>
      <c r="J1024">
        <v>8.6213709999999999</v>
      </c>
      <c r="K1024">
        <v>184.1249</v>
      </c>
      <c r="L1024">
        <v>18.047969999999999</v>
      </c>
      <c r="M1024">
        <v>10.8004</v>
      </c>
      <c r="N1024">
        <v>13.00056</v>
      </c>
      <c r="O1024">
        <v>8.6002449999999993</v>
      </c>
      <c r="P1024">
        <v>0.12910199999999999</v>
      </c>
      <c r="Q1024">
        <v>6.3449999999999999E-3</v>
      </c>
      <c r="R1024">
        <v>1.039355</v>
      </c>
      <c r="S1024">
        <v>1.8643959999999999</v>
      </c>
      <c r="T1024">
        <v>1.0022500000000001</v>
      </c>
      <c r="U1024">
        <v>21.3568</v>
      </c>
    </row>
    <row r="1025" spans="1:21" x14ac:dyDescent="0.25">
      <c r="A1025" t="s">
        <v>23</v>
      </c>
      <c r="B1025">
        <v>28.599740000000001</v>
      </c>
      <c r="C1025">
        <v>0.40219500000000002</v>
      </c>
      <c r="D1025">
        <v>264</v>
      </c>
      <c r="E1025">
        <v>28.639749999999999</v>
      </c>
      <c r="F1025">
        <v>19.74841</v>
      </c>
      <c r="G1025">
        <v>12067.78</v>
      </c>
      <c r="H1025">
        <v>20</v>
      </c>
      <c r="I1025">
        <v>232112</v>
      </c>
      <c r="J1025">
        <v>560.65269999999998</v>
      </c>
      <c r="K1025">
        <v>11973.75</v>
      </c>
      <c r="L1025">
        <v>128.3407</v>
      </c>
      <c r="M1025">
        <v>94.029240000000001</v>
      </c>
      <c r="N1025">
        <v>98.932289999999995</v>
      </c>
      <c r="O1025">
        <v>89.12621</v>
      </c>
      <c r="P1025">
        <v>1.6798280000000001</v>
      </c>
      <c r="Q1025">
        <v>0.22243599999999999</v>
      </c>
      <c r="R1025">
        <v>1.0348569999999999</v>
      </c>
      <c r="S1025">
        <v>1.2426649999999999</v>
      </c>
      <c r="T1025">
        <v>0.99993200000000004</v>
      </c>
      <c r="U1025">
        <v>21.3568</v>
      </c>
    </row>
    <row r="1026" spans="1:21" x14ac:dyDescent="0.25">
      <c r="A1026" t="s">
        <v>24</v>
      </c>
      <c r="B1026">
        <v>8.9667779999999997</v>
      </c>
      <c r="C1026">
        <v>0.12456299999999999</v>
      </c>
      <c r="D1026">
        <v>190</v>
      </c>
      <c r="E1026">
        <v>8.9793219999999998</v>
      </c>
      <c r="F1026">
        <v>6.4449839999999998</v>
      </c>
      <c r="G1026">
        <v>3559.4749999999999</v>
      </c>
      <c r="H1026">
        <v>20</v>
      </c>
      <c r="I1026">
        <v>70363</v>
      </c>
      <c r="J1026">
        <v>164.67910000000001</v>
      </c>
      <c r="K1026">
        <v>3517.0189999999998</v>
      </c>
      <c r="L1026">
        <v>83.838679999999997</v>
      </c>
      <c r="M1026">
        <v>42.456240000000001</v>
      </c>
      <c r="N1026">
        <v>51.808860000000003</v>
      </c>
      <c r="O1026">
        <v>33.103610000000003</v>
      </c>
      <c r="P1026">
        <v>0.46298800000000001</v>
      </c>
      <c r="Q1026">
        <v>6.7069000000000004E-2</v>
      </c>
      <c r="R1026">
        <v>1.0590889999999999</v>
      </c>
      <c r="S1026">
        <v>1.2764470000000001</v>
      </c>
      <c r="T1026">
        <v>0.99833700000000003</v>
      </c>
      <c r="U1026">
        <v>21.3568</v>
      </c>
    </row>
    <row r="1027" spans="1:21" x14ac:dyDescent="0.25">
      <c r="A1027" t="s">
        <v>25</v>
      </c>
      <c r="B1027">
        <v>0.154642</v>
      </c>
      <c r="C1027">
        <v>3.0074E-2</v>
      </c>
      <c r="D1027">
        <v>300</v>
      </c>
      <c r="E1027">
        <v>0.154858</v>
      </c>
      <c r="F1027">
        <v>3.5089000000000002E-2</v>
      </c>
      <c r="G1027">
        <v>67.114859999999993</v>
      </c>
      <c r="H1027">
        <v>20</v>
      </c>
      <c r="I1027">
        <v>1342</v>
      </c>
      <c r="J1027">
        <v>1.803274</v>
      </c>
      <c r="K1027">
        <v>38.512160000000002</v>
      </c>
      <c r="L1027">
        <v>2.3464520000000002</v>
      </c>
      <c r="M1027">
        <v>28.602699999999999</v>
      </c>
      <c r="N1027">
        <v>0</v>
      </c>
      <c r="O1027">
        <v>28.602699999999999</v>
      </c>
      <c r="P1027">
        <v>6.7429999999999999E-3</v>
      </c>
      <c r="Q1027">
        <v>1.065E-3</v>
      </c>
      <c r="R1027">
        <v>1.339294</v>
      </c>
      <c r="S1027">
        <v>1.0844910000000001</v>
      </c>
      <c r="T1027">
        <v>1.003547</v>
      </c>
      <c r="U1027">
        <v>21.3568</v>
      </c>
    </row>
    <row r="1028" spans="1:21" x14ac:dyDescent="0.25">
      <c r="A1028" t="s">
        <v>26</v>
      </c>
      <c r="B1028">
        <v>4.686331</v>
      </c>
      <c r="C1028">
        <v>0.322075</v>
      </c>
      <c r="D1028">
        <v>1107</v>
      </c>
      <c r="E1028">
        <v>4.6928869999999998</v>
      </c>
      <c r="F1028">
        <v>0.68382100000000001</v>
      </c>
      <c r="G1028">
        <v>131.3569</v>
      </c>
      <c r="H1028">
        <v>20</v>
      </c>
      <c r="I1028">
        <v>2626</v>
      </c>
      <c r="J1028">
        <v>5.8415480000000004</v>
      </c>
      <c r="K1028">
        <v>124.7568</v>
      </c>
      <c r="L1028">
        <v>19.90213</v>
      </c>
      <c r="M1028">
        <v>6.6001440000000002</v>
      </c>
      <c r="N1028">
        <v>6.4001349999999997</v>
      </c>
      <c r="O1028">
        <v>6.8001529999999999</v>
      </c>
      <c r="P1028">
        <v>5.5102999999999999E-2</v>
      </c>
      <c r="Q1028">
        <v>3.2369000000000002E-2</v>
      </c>
      <c r="R1028">
        <v>1.5115019999999999</v>
      </c>
      <c r="S1028">
        <v>0.95788300000000004</v>
      </c>
      <c r="T1028">
        <v>1.0000279999999999</v>
      </c>
      <c r="U1028">
        <v>21.3568</v>
      </c>
    </row>
    <row r="1029" spans="1:21" x14ac:dyDescent="0.25">
      <c r="A1029" t="s">
        <v>27</v>
      </c>
      <c r="B1029">
        <v>3.271E-3</v>
      </c>
      <c r="C1029">
        <v>1.2772E-2</v>
      </c>
      <c r="D1029">
        <v>152</v>
      </c>
      <c r="E1029">
        <v>3.2759999999999998E-3</v>
      </c>
      <c r="F1029">
        <v>1.6230000000000001E-3</v>
      </c>
      <c r="G1029">
        <v>19.201219999999999</v>
      </c>
      <c r="H1029">
        <v>20</v>
      </c>
      <c r="I1029">
        <v>384</v>
      </c>
      <c r="J1029">
        <v>4.9170999999999999E-2</v>
      </c>
      <c r="K1029">
        <v>1.050125</v>
      </c>
      <c r="L1029">
        <v>1.057855</v>
      </c>
      <c r="M1029">
        <v>18.15109</v>
      </c>
      <c r="N1029">
        <v>19.201219999999999</v>
      </c>
      <c r="O1029">
        <v>17.10097</v>
      </c>
      <c r="P1029">
        <v>2.63E-4</v>
      </c>
      <c r="Q1029">
        <v>2.8E-5</v>
      </c>
      <c r="R1029">
        <v>1.109364</v>
      </c>
      <c r="S1029">
        <v>1.0678080000000001</v>
      </c>
      <c r="T1029">
        <v>0.99717599999999995</v>
      </c>
      <c r="U1029">
        <v>21.3568</v>
      </c>
    </row>
    <row r="1030" spans="1:21" x14ac:dyDescent="0.25">
      <c r="A1030" t="s">
        <v>28</v>
      </c>
      <c r="B1030">
        <v>7.6382000000000005E-2</v>
      </c>
      <c r="C1030">
        <v>4.4354999999999999E-2</v>
      </c>
      <c r="D1030">
        <v>489</v>
      </c>
      <c r="E1030">
        <v>7.6488E-2</v>
      </c>
      <c r="F1030">
        <v>1.248E-2</v>
      </c>
      <c r="G1030">
        <v>30.30303</v>
      </c>
      <c r="H1030">
        <v>20</v>
      </c>
      <c r="I1030">
        <v>606</v>
      </c>
      <c r="J1030">
        <v>0.391044</v>
      </c>
      <c r="K1030">
        <v>8.3514400000000002</v>
      </c>
      <c r="L1030">
        <v>1.3804479999999999</v>
      </c>
      <c r="M1030">
        <v>21.951589999999999</v>
      </c>
      <c r="N1030">
        <v>21.801570000000002</v>
      </c>
      <c r="O1030">
        <v>22.101610000000001</v>
      </c>
      <c r="P1030">
        <v>7.5100000000000004E-4</v>
      </c>
      <c r="Q1030">
        <v>5.4100000000000003E-4</v>
      </c>
      <c r="R1030">
        <v>1.4492989999999999</v>
      </c>
      <c r="S1030">
        <v>0.97740800000000005</v>
      </c>
      <c r="T1030">
        <v>0.996618</v>
      </c>
      <c r="U1030">
        <v>21.3568</v>
      </c>
    </row>
    <row r="1031" spans="1:21" x14ac:dyDescent="0.25">
      <c r="A1031" t="s">
        <v>29</v>
      </c>
      <c r="B1031">
        <v>6.9566000000000003E-2</v>
      </c>
      <c r="C1031">
        <v>1.6787E-2</v>
      </c>
      <c r="D1031">
        <v>158</v>
      </c>
      <c r="E1031">
        <v>6.9663000000000003E-2</v>
      </c>
      <c r="F1031">
        <v>5.5508000000000002E-2</v>
      </c>
      <c r="G1031">
        <v>35.104059999999997</v>
      </c>
      <c r="H1031">
        <v>20</v>
      </c>
      <c r="I1031">
        <v>702</v>
      </c>
      <c r="J1031">
        <v>0.92491800000000002</v>
      </c>
      <c r="K1031">
        <v>19.75328</v>
      </c>
      <c r="L1031">
        <v>2.286794</v>
      </c>
      <c r="M1031">
        <v>15.35078</v>
      </c>
      <c r="N1031">
        <v>16.00084</v>
      </c>
      <c r="O1031">
        <v>14.700710000000001</v>
      </c>
      <c r="P1031">
        <v>2.209E-3</v>
      </c>
      <c r="Q1031">
        <v>4.5899999999999999E-4</v>
      </c>
      <c r="R1031">
        <v>1.021109</v>
      </c>
      <c r="S1031">
        <v>1.496963</v>
      </c>
      <c r="T1031">
        <v>0.99579899999999999</v>
      </c>
      <c r="U1031">
        <v>21.3568</v>
      </c>
    </row>
    <row r="1032" spans="1:21" x14ac:dyDescent="0.25">
      <c r="A1032" t="s">
        <v>30</v>
      </c>
      <c r="B1032">
        <v>6.0567000000000003E-2</v>
      </c>
      <c r="C1032">
        <v>2.1281000000000001E-2</v>
      </c>
      <c r="D1032">
        <v>170</v>
      </c>
      <c r="E1032">
        <v>6.0650999999999997E-2</v>
      </c>
      <c r="F1032">
        <v>3.7921999999999997E-2</v>
      </c>
      <c r="G1032">
        <v>8.8002559999999992</v>
      </c>
      <c r="H1032">
        <v>20</v>
      </c>
      <c r="I1032">
        <v>176</v>
      </c>
      <c r="J1032">
        <v>0.299682</v>
      </c>
      <c r="K1032">
        <v>6.4002369999999997</v>
      </c>
      <c r="L1032">
        <v>3.666744</v>
      </c>
      <c r="M1032">
        <v>2.4000189999999999</v>
      </c>
      <c r="N1032">
        <v>2.6000220000000001</v>
      </c>
      <c r="O1032">
        <v>2.2000160000000002</v>
      </c>
      <c r="P1032">
        <v>2.5309999999999998E-3</v>
      </c>
      <c r="Q1032">
        <v>4.0499999999999998E-4</v>
      </c>
      <c r="R1032">
        <v>1.0758019999999999</v>
      </c>
      <c r="S1032">
        <v>1.390728</v>
      </c>
      <c r="T1032">
        <v>1.0110669999999999</v>
      </c>
      <c r="U1032">
        <v>21.3568</v>
      </c>
    </row>
    <row r="1033" spans="1:21" x14ac:dyDescent="0.25">
      <c r="A1033" t="s">
        <v>31</v>
      </c>
      <c r="B1033">
        <v>0.59686600000000001</v>
      </c>
      <c r="C1033">
        <v>0.23975299999999999</v>
      </c>
      <c r="D1033">
        <v>2556</v>
      </c>
      <c r="E1033">
        <v>0.59770100000000004</v>
      </c>
      <c r="F1033">
        <v>6.3969999999999999E-2</v>
      </c>
      <c r="G1033">
        <v>37.004519999999999</v>
      </c>
      <c r="H1033">
        <v>20</v>
      </c>
      <c r="I1033">
        <v>740</v>
      </c>
      <c r="J1033">
        <v>0.61116899999999996</v>
      </c>
      <c r="K1033">
        <v>13.052619999999999</v>
      </c>
      <c r="L1033">
        <v>1.5449520000000001</v>
      </c>
      <c r="M1033">
        <v>23.951889999999999</v>
      </c>
      <c r="N1033">
        <v>24.602</v>
      </c>
      <c r="O1033">
        <v>23.30179</v>
      </c>
      <c r="P1033">
        <v>3.5010000000000002E-3</v>
      </c>
      <c r="Q1033">
        <v>3.5010000000000002E-3</v>
      </c>
      <c r="R1033">
        <v>1.7511650000000001</v>
      </c>
      <c r="S1033">
        <v>0.97342799999999996</v>
      </c>
      <c r="T1033">
        <v>1</v>
      </c>
      <c r="U1033">
        <v>21.3568</v>
      </c>
    </row>
    <row r="1034" spans="1:21" x14ac:dyDescent="0.25">
      <c r="A1034" t="s">
        <v>32</v>
      </c>
      <c r="B1034">
        <v>50.428229999999999</v>
      </c>
      <c r="E1034">
        <v>50.498779999999996</v>
      </c>
      <c r="F1034">
        <v>61.12341</v>
      </c>
    </row>
    <row r="1035" spans="1:21" x14ac:dyDescent="0.25">
      <c r="A1035" t="s">
        <v>33</v>
      </c>
      <c r="B1035">
        <v>5</v>
      </c>
      <c r="E1035">
        <v>5</v>
      </c>
      <c r="F1035">
        <v>10.759510000000001</v>
      </c>
    </row>
    <row r="1036" spans="1:21" x14ac:dyDescent="0.25">
      <c r="A1036" t="s">
        <v>34</v>
      </c>
    </row>
    <row r="1037" spans="1:21" x14ac:dyDescent="0.25">
      <c r="A1037" t="s">
        <v>35</v>
      </c>
      <c r="B1037">
        <v>99.867279999999994</v>
      </c>
      <c r="E1037">
        <v>99.999989999999997</v>
      </c>
      <c r="F1037">
        <v>99.999989999999997</v>
      </c>
    </row>
    <row r="1038" spans="1:21" x14ac:dyDescent="0.25">
      <c r="A1038" t="s">
        <v>36</v>
      </c>
      <c r="B1038" t="s">
        <v>37</v>
      </c>
    </row>
    <row r="1039" spans="1:21" x14ac:dyDescent="0.25">
      <c r="A1039" t="s">
        <v>38</v>
      </c>
      <c r="B1039">
        <v>1.6511420000000001</v>
      </c>
    </row>
    <row r="1040" spans="1:21" x14ac:dyDescent="0.25">
      <c r="A1040" t="s">
        <v>39</v>
      </c>
      <c r="B1040">
        <v>61.185519999999997</v>
      </c>
    </row>
    <row r="1041" spans="1:21" x14ac:dyDescent="0.25">
      <c r="A1041" t="s">
        <v>40</v>
      </c>
      <c r="B1041">
        <v>16.94267</v>
      </c>
    </row>
    <row r="1042" spans="1:21" x14ac:dyDescent="0.25">
      <c r="A1042" t="s">
        <v>41</v>
      </c>
      <c r="B1042">
        <v>0.16911699999999999</v>
      </c>
    </row>
    <row r="1043" spans="1:21" x14ac:dyDescent="0.25">
      <c r="A1043" t="s">
        <v>42</v>
      </c>
      <c r="B1043">
        <v>4.9684160000000004</v>
      </c>
    </row>
    <row r="1044" spans="1:21" x14ac:dyDescent="0.25">
      <c r="A1044" t="s">
        <v>43</v>
      </c>
      <c r="B1044">
        <v>3.9410000000000001E-3</v>
      </c>
    </row>
    <row r="1045" spans="1:21" x14ac:dyDescent="0.25">
      <c r="A1045" t="s">
        <v>44</v>
      </c>
      <c r="B1045">
        <v>8.6678000000000005E-2</v>
      </c>
    </row>
    <row r="1046" spans="1:21" x14ac:dyDescent="0.25">
      <c r="A1046" t="s">
        <v>45</v>
      </c>
      <c r="B1046">
        <v>0.11536100000000001</v>
      </c>
    </row>
    <row r="1047" spans="1:21" x14ac:dyDescent="0.25">
      <c r="A1047" t="s">
        <v>46</v>
      </c>
      <c r="B1047">
        <v>0.13878299999999999</v>
      </c>
    </row>
    <row r="1048" spans="1:21" x14ac:dyDescent="0.25">
      <c r="A1048" t="s">
        <v>47</v>
      </c>
      <c r="B1048">
        <v>0.72880699999999998</v>
      </c>
    </row>
    <row r="1049" spans="1:21" x14ac:dyDescent="0.25">
      <c r="A1049" t="s">
        <v>48</v>
      </c>
      <c r="B1049">
        <v>13.87684</v>
      </c>
    </row>
    <row r="1050" spans="1:21" x14ac:dyDescent="0.25">
      <c r="A1050" t="s">
        <v>49</v>
      </c>
    </row>
    <row r="1051" spans="1:21" x14ac:dyDescent="0.25">
      <c r="A1051" t="s">
        <v>35</v>
      </c>
      <c r="B1051">
        <v>99.867289999999997</v>
      </c>
    </row>
    <row r="1053" spans="1:21" x14ac:dyDescent="0.25">
      <c r="B1053" t="s">
        <v>84</v>
      </c>
    </row>
    <row r="1054" spans="1:21" x14ac:dyDescent="0.25">
      <c r="A1054" t="s">
        <v>22</v>
      </c>
      <c r="B1054">
        <v>1.2030670000000001</v>
      </c>
      <c r="C1054">
        <v>7.4796000000000001E-2</v>
      </c>
      <c r="D1054">
        <v>289</v>
      </c>
      <c r="E1054">
        <v>1.202485</v>
      </c>
      <c r="F1054">
        <v>1.015628</v>
      </c>
      <c r="G1054">
        <v>176.20240000000001</v>
      </c>
      <c r="H1054">
        <v>20</v>
      </c>
      <c r="I1054">
        <v>3522</v>
      </c>
      <c r="J1054">
        <v>8.4509609999999995</v>
      </c>
      <c r="K1054">
        <v>164.30189999999999</v>
      </c>
      <c r="L1054">
        <v>14.8063</v>
      </c>
      <c r="M1054">
        <v>11.900499999999999</v>
      </c>
      <c r="N1054">
        <v>15.00074</v>
      </c>
      <c r="O1054">
        <v>8.8002559999999992</v>
      </c>
      <c r="P1054">
        <v>0.12655</v>
      </c>
      <c r="Q1054">
        <v>6.2199999999999998E-3</v>
      </c>
      <c r="R1054">
        <v>1.0383089999999999</v>
      </c>
      <c r="S1054">
        <v>1.8699410000000001</v>
      </c>
      <c r="T1054">
        <v>1.0022789999999999</v>
      </c>
      <c r="U1054">
        <v>19.441800000000001</v>
      </c>
    </row>
    <row r="1055" spans="1:21" x14ac:dyDescent="0.25">
      <c r="A1055" t="s">
        <v>23</v>
      </c>
      <c r="B1055">
        <v>28.59074</v>
      </c>
      <c r="C1055">
        <v>0.40586800000000001</v>
      </c>
      <c r="D1055">
        <v>273</v>
      </c>
      <c r="E1055">
        <v>28.576889999999999</v>
      </c>
      <c r="F1055">
        <v>19.757090000000002</v>
      </c>
      <c r="G1055">
        <v>10980.31</v>
      </c>
      <c r="H1055">
        <v>20</v>
      </c>
      <c r="I1055">
        <v>211927</v>
      </c>
      <c r="J1055">
        <v>560.49260000000004</v>
      </c>
      <c r="K1055">
        <v>10896.99</v>
      </c>
      <c r="L1055">
        <v>131.7801</v>
      </c>
      <c r="M1055">
        <v>83.322950000000006</v>
      </c>
      <c r="N1055">
        <v>87.225099999999998</v>
      </c>
      <c r="O1055">
        <v>79.420810000000003</v>
      </c>
      <c r="P1055">
        <v>1.6793480000000001</v>
      </c>
      <c r="Q1055">
        <v>0.22237199999999999</v>
      </c>
      <c r="R1055">
        <v>1.033795</v>
      </c>
      <c r="S1055">
        <v>1.244122</v>
      </c>
      <c r="T1055">
        <v>0.99992400000000004</v>
      </c>
      <c r="U1055">
        <v>19.441800000000001</v>
      </c>
    </row>
    <row r="1056" spans="1:21" x14ac:dyDescent="0.25">
      <c r="A1056" t="s">
        <v>24</v>
      </c>
      <c r="B1056">
        <v>8.9233239999999991</v>
      </c>
      <c r="C1056">
        <v>0.128332</v>
      </c>
      <c r="D1056">
        <v>200</v>
      </c>
      <c r="E1056">
        <v>8.9190009999999997</v>
      </c>
      <c r="F1056">
        <v>6.41859</v>
      </c>
      <c r="G1056">
        <v>3221.2829999999999</v>
      </c>
      <c r="H1056">
        <v>20</v>
      </c>
      <c r="I1056">
        <v>63748</v>
      </c>
      <c r="J1056">
        <v>163.67449999999999</v>
      </c>
      <c r="K1056">
        <v>3182.127</v>
      </c>
      <c r="L1056">
        <v>82.269189999999995</v>
      </c>
      <c r="M1056">
        <v>39.1554</v>
      </c>
      <c r="N1056">
        <v>49.308019999999999</v>
      </c>
      <c r="O1056">
        <v>29.002780000000001</v>
      </c>
      <c r="P1056">
        <v>0.46016299999999999</v>
      </c>
      <c r="Q1056">
        <v>6.6659999999999997E-2</v>
      </c>
      <c r="R1056">
        <v>1.058011</v>
      </c>
      <c r="S1056">
        <v>1.2793380000000001</v>
      </c>
      <c r="T1056">
        <v>0.99840300000000004</v>
      </c>
      <c r="U1056">
        <v>19.441800000000001</v>
      </c>
    </row>
    <row r="1057" spans="1:21" x14ac:dyDescent="0.25">
      <c r="A1057" t="s">
        <v>25</v>
      </c>
      <c r="B1057">
        <v>0.12427100000000001</v>
      </c>
      <c r="C1057">
        <v>2.8511999999999999E-2</v>
      </c>
      <c r="D1057">
        <v>292</v>
      </c>
      <c r="E1057">
        <v>0.124211</v>
      </c>
      <c r="F1057">
        <v>2.8219000000000001E-2</v>
      </c>
      <c r="G1057">
        <v>58.711370000000002</v>
      </c>
      <c r="H1057">
        <v>20</v>
      </c>
      <c r="I1057">
        <v>1174</v>
      </c>
      <c r="J1057">
        <v>1.605246</v>
      </c>
      <c r="K1057">
        <v>31.208880000000001</v>
      </c>
      <c r="L1057">
        <v>2.1347649999999998</v>
      </c>
      <c r="M1057">
        <v>27.502500000000001</v>
      </c>
      <c r="N1057">
        <v>0</v>
      </c>
      <c r="O1057">
        <v>27.502500000000001</v>
      </c>
      <c r="P1057">
        <v>6.0029999999999997E-3</v>
      </c>
      <c r="Q1057">
        <v>8.5599999999999999E-4</v>
      </c>
      <c r="R1057">
        <v>1.337923</v>
      </c>
      <c r="S1057">
        <v>1.0857619999999999</v>
      </c>
      <c r="T1057">
        <v>1.003541</v>
      </c>
      <c r="U1057">
        <v>19.441800000000001</v>
      </c>
    </row>
    <row r="1058" spans="1:21" x14ac:dyDescent="0.25">
      <c r="A1058" t="s">
        <v>26</v>
      </c>
      <c r="B1058">
        <v>4.9816719999999997</v>
      </c>
      <c r="C1058">
        <v>0.34492600000000001</v>
      </c>
      <c r="D1058">
        <v>1105</v>
      </c>
      <c r="E1058">
        <v>4.9792589999999999</v>
      </c>
      <c r="F1058">
        <v>0.72746500000000003</v>
      </c>
      <c r="G1058">
        <v>126.3026</v>
      </c>
      <c r="H1058">
        <v>20</v>
      </c>
      <c r="I1058">
        <v>2525</v>
      </c>
      <c r="J1058">
        <v>6.2161179999999998</v>
      </c>
      <c r="K1058">
        <v>120.85250000000001</v>
      </c>
      <c r="L1058">
        <v>23.17437</v>
      </c>
      <c r="M1058">
        <v>5.4500989999999998</v>
      </c>
      <c r="N1058">
        <v>6.100123</v>
      </c>
      <c r="O1058">
        <v>4.8000759999999998</v>
      </c>
      <c r="P1058">
        <v>5.8637000000000002E-2</v>
      </c>
      <c r="Q1058">
        <v>3.4445000000000003E-2</v>
      </c>
      <c r="R1058">
        <v>1.5097940000000001</v>
      </c>
      <c r="S1058">
        <v>0.95800700000000005</v>
      </c>
      <c r="T1058">
        <v>1.000021</v>
      </c>
      <c r="U1058">
        <v>19.441800000000001</v>
      </c>
    </row>
    <row r="1059" spans="1:21" x14ac:dyDescent="0.25">
      <c r="A1059" t="s">
        <v>27</v>
      </c>
      <c r="B1059">
        <v>1.539E-3</v>
      </c>
      <c r="C1059">
        <v>1.3827000000000001E-2</v>
      </c>
      <c r="D1059">
        <v>166</v>
      </c>
      <c r="E1059">
        <v>1.5380000000000001E-3</v>
      </c>
      <c r="F1059">
        <v>7.6400000000000003E-4</v>
      </c>
      <c r="G1059">
        <v>18.401119999999999</v>
      </c>
      <c r="H1059">
        <v>20</v>
      </c>
      <c r="I1059">
        <v>368</v>
      </c>
      <c r="J1059">
        <v>2.3147999999999998E-2</v>
      </c>
      <c r="K1059">
        <v>0.45004699999999997</v>
      </c>
      <c r="L1059">
        <v>1.0250710000000001</v>
      </c>
      <c r="M1059">
        <v>17.951070000000001</v>
      </c>
      <c r="N1059">
        <v>19.501259999999998</v>
      </c>
      <c r="O1059">
        <v>16.40089</v>
      </c>
      <c r="P1059">
        <v>1.2400000000000001E-4</v>
      </c>
      <c r="Q1059">
        <v>1.2999999999999999E-5</v>
      </c>
      <c r="R1059">
        <v>1.1081639999999999</v>
      </c>
      <c r="S1059">
        <v>1.068063</v>
      </c>
      <c r="T1059">
        <v>0.99699000000000004</v>
      </c>
      <c r="U1059">
        <v>19.441800000000001</v>
      </c>
    </row>
    <row r="1060" spans="1:21" x14ac:dyDescent="0.25">
      <c r="A1060" t="s">
        <v>28</v>
      </c>
      <c r="B1060">
        <v>7.4277999999999997E-2</v>
      </c>
      <c r="C1060">
        <v>4.6843000000000003E-2</v>
      </c>
      <c r="D1060">
        <v>519</v>
      </c>
      <c r="E1060">
        <v>7.4243000000000003E-2</v>
      </c>
      <c r="F1060">
        <v>1.2146000000000001E-2</v>
      </c>
      <c r="G1060">
        <v>27.902570000000001</v>
      </c>
      <c r="H1060">
        <v>20</v>
      </c>
      <c r="I1060">
        <v>558</v>
      </c>
      <c r="J1060">
        <v>0.38068400000000002</v>
      </c>
      <c r="K1060">
        <v>7.4011779999999998</v>
      </c>
      <c r="L1060">
        <v>1.3610089999999999</v>
      </c>
      <c r="M1060">
        <v>20.501390000000001</v>
      </c>
      <c r="N1060">
        <v>21.501529999999999</v>
      </c>
      <c r="O1060">
        <v>19.501259999999998</v>
      </c>
      <c r="P1060">
        <v>7.3099999999999999E-4</v>
      </c>
      <c r="Q1060">
        <v>5.2700000000000002E-4</v>
      </c>
      <c r="R1060">
        <v>1.4477169999999999</v>
      </c>
      <c r="S1060">
        <v>0.97762400000000005</v>
      </c>
      <c r="T1060">
        <v>0.99641999999999997</v>
      </c>
      <c r="U1060">
        <v>19.441800000000001</v>
      </c>
    </row>
    <row r="1061" spans="1:21" x14ac:dyDescent="0.25">
      <c r="A1061" t="s">
        <v>29</v>
      </c>
      <c r="B1061">
        <v>7.0738999999999996E-2</v>
      </c>
      <c r="C1061">
        <v>1.6926E-2</v>
      </c>
      <c r="D1061">
        <v>154</v>
      </c>
      <c r="E1061">
        <v>7.0704000000000003E-2</v>
      </c>
      <c r="F1061">
        <v>5.6486000000000001E-2</v>
      </c>
      <c r="G1061">
        <v>30.30303</v>
      </c>
      <c r="H1061">
        <v>20</v>
      </c>
      <c r="I1061">
        <v>606</v>
      </c>
      <c r="J1061">
        <v>0.93883000000000005</v>
      </c>
      <c r="K1061">
        <v>18.252549999999999</v>
      </c>
      <c r="L1061">
        <v>2.5146730000000002</v>
      </c>
      <c r="M1061">
        <v>12.05048</v>
      </c>
      <c r="N1061">
        <v>13.200570000000001</v>
      </c>
      <c r="O1061">
        <v>10.90039</v>
      </c>
      <c r="P1061">
        <v>2.2420000000000001E-3</v>
      </c>
      <c r="Q1061">
        <v>4.66E-4</v>
      </c>
      <c r="R1061">
        <v>1.0200750000000001</v>
      </c>
      <c r="S1061">
        <v>1.501066</v>
      </c>
      <c r="T1061">
        <v>0.99586200000000002</v>
      </c>
      <c r="U1061">
        <v>19.441800000000001</v>
      </c>
    </row>
    <row r="1062" spans="1:21" x14ac:dyDescent="0.25">
      <c r="A1062" t="s">
        <v>30</v>
      </c>
      <c r="B1062">
        <v>5.0382999999999997E-2</v>
      </c>
      <c r="C1062">
        <v>2.2550000000000001E-2</v>
      </c>
      <c r="D1062">
        <v>201</v>
      </c>
      <c r="E1062">
        <v>5.0358E-2</v>
      </c>
      <c r="F1062">
        <v>3.1570000000000001E-2</v>
      </c>
      <c r="G1062">
        <v>7.6501929999999998</v>
      </c>
      <c r="H1062">
        <v>20</v>
      </c>
      <c r="I1062">
        <v>153</v>
      </c>
      <c r="J1062">
        <v>0.249471</v>
      </c>
      <c r="K1062">
        <v>4.8501659999999998</v>
      </c>
      <c r="L1062">
        <v>2.732186</v>
      </c>
      <c r="M1062">
        <v>2.800027</v>
      </c>
      <c r="N1062">
        <v>3.300036</v>
      </c>
      <c r="O1062">
        <v>2.300017</v>
      </c>
      <c r="P1062">
        <v>2.1069999999999999E-3</v>
      </c>
      <c r="Q1062">
        <v>3.3700000000000001E-4</v>
      </c>
      <c r="R1062">
        <v>1.074689</v>
      </c>
      <c r="S1062">
        <v>1.391195</v>
      </c>
      <c r="T1062">
        <v>1.01105</v>
      </c>
      <c r="U1062">
        <v>19.441800000000001</v>
      </c>
    </row>
    <row r="1063" spans="1:21" x14ac:dyDescent="0.25">
      <c r="A1063" t="s">
        <v>31</v>
      </c>
      <c r="B1063">
        <v>0.64232999999999996</v>
      </c>
      <c r="C1063">
        <v>0.25148799999999999</v>
      </c>
      <c r="D1063">
        <v>2655</v>
      </c>
      <c r="E1063">
        <v>0.64201799999999998</v>
      </c>
      <c r="F1063">
        <v>6.8893999999999997E-2</v>
      </c>
      <c r="G1063">
        <v>34.253869999999999</v>
      </c>
      <c r="H1063">
        <v>20</v>
      </c>
      <c r="I1063">
        <v>685</v>
      </c>
      <c r="J1063">
        <v>0.65849599999999997</v>
      </c>
      <c r="K1063">
        <v>12.802350000000001</v>
      </c>
      <c r="L1063">
        <v>1.5968039999999999</v>
      </c>
      <c r="M1063">
        <v>21.451519999999999</v>
      </c>
      <c r="N1063">
        <v>21.401509999999998</v>
      </c>
      <c r="O1063">
        <v>21.501529999999999</v>
      </c>
      <c r="P1063">
        <v>3.7729999999999999E-3</v>
      </c>
      <c r="Q1063">
        <v>3.7729999999999999E-3</v>
      </c>
      <c r="R1063">
        <v>1.748855</v>
      </c>
      <c r="S1063">
        <v>0.97357199999999999</v>
      </c>
      <c r="T1063">
        <v>1</v>
      </c>
      <c r="U1063">
        <v>19.441800000000001</v>
      </c>
    </row>
    <row r="1064" spans="1:21" x14ac:dyDescent="0.25">
      <c r="A1064" t="s">
        <v>32</v>
      </c>
      <c r="B1064">
        <v>50.383710000000001</v>
      </c>
      <c r="E1064">
        <v>50.359299999999998</v>
      </c>
      <c r="F1064">
        <v>61.115519999999997</v>
      </c>
    </row>
    <row r="1065" spans="1:21" x14ac:dyDescent="0.25">
      <c r="A1065" t="s">
        <v>33</v>
      </c>
      <c r="B1065">
        <v>5</v>
      </c>
      <c r="E1065">
        <v>5</v>
      </c>
      <c r="F1065">
        <v>10.767620000000001</v>
      </c>
    </row>
    <row r="1066" spans="1:21" x14ac:dyDescent="0.25">
      <c r="A1066" t="s">
        <v>34</v>
      </c>
    </row>
    <row r="1067" spans="1:21" x14ac:dyDescent="0.25">
      <c r="A1067" t="s">
        <v>35</v>
      </c>
      <c r="B1067">
        <v>100.04600000000001</v>
      </c>
      <c r="E1067">
        <v>100</v>
      </c>
      <c r="F1067">
        <v>100</v>
      </c>
    </row>
    <row r="1068" spans="1:21" x14ac:dyDescent="0.25">
      <c r="A1068" t="s">
        <v>36</v>
      </c>
      <c r="B1068" t="s">
        <v>37</v>
      </c>
    </row>
    <row r="1069" spans="1:21" x14ac:dyDescent="0.25">
      <c r="A1069" t="s">
        <v>38</v>
      </c>
      <c r="B1069">
        <v>1.62171</v>
      </c>
    </row>
    <row r="1070" spans="1:21" x14ac:dyDescent="0.25">
      <c r="A1070" t="s">
        <v>39</v>
      </c>
      <c r="B1070">
        <v>61.16628</v>
      </c>
    </row>
    <row r="1071" spans="1:21" x14ac:dyDescent="0.25">
      <c r="A1071" t="s">
        <v>40</v>
      </c>
      <c r="B1071">
        <v>16.86056</v>
      </c>
    </row>
    <row r="1072" spans="1:21" x14ac:dyDescent="0.25">
      <c r="A1072" t="s">
        <v>41</v>
      </c>
      <c r="B1072">
        <v>0.135903</v>
      </c>
    </row>
    <row r="1073" spans="1:21" x14ac:dyDescent="0.25">
      <c r="A1073" t="s">
        <v>42</v>
      </c>
      <c r="B1073">
        <v>5.2815339999999997</v>
      </c>
    </row>
    <row r="1074" spans="1:21" x14ac:dyDescent="0.25">
      <c r="A1074" t="s">
        <v>43</v>
      </c>
      <c r="B1074">
        <v>1.853E-3</v>
      </c>
    </row>
    <row r="1075" spans="1:21" x14ac:dyDescent="0.25">
      <c r="A1075" t="s">
        <v>44</v>
      </c>
      <c r="B1075">
        <v>8.4292000000000006E-2</v>
      </c>
    </row>
    <row r="1076" spans="1:21" x14ac:dyDescent="0.25">
      <c r="A1076" t="s">
        <v>45</v>
      </c>
      <c r="B1076">
        <v>0.11730599999999999</v>
      </c>
    </row>
    <row r="1077" spans="1:21" x14ac:dyDescent="0.25">
      <c r="A1077" t="s">
        <v>46</v>
      </c>
      <c r="B1077">
        <v>0.115448</v>
      </c>
    </row>
    <row r="1078" spans="1:21" x14ac:dyDescent="0.25">
      <c r="A1078" t="s">
        <v>47</v>
      </c>
      <c r="B1078">
        <v>0.78432100000000005</v>
      </c>
    </row>
    <row r="1079" spans="1:21" x14ac:dyDescent="0.25">
      <c r="A1079" t="s">
        <v>48</v>
      </c>
      <c r="B1079">
        <v>13.87684</v>
      </c>
    </row>
    <row r="1080" spans="1:21" x14ac:dyDescent="0.25">
      <c r="A1080" t="s">
        <v>49</v>
      </c>
    </row>
    <row r="1081" spans="1:21" x14ac:dyDescent="0.25">
      <c r="A1081" t="s">
        <v>35</v>
      </c>
      <c r="B1081">
        <v>100.0461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1.225644</v>
      </c>
      <c r="C1084">
        <v>7.2531999999999999E-2</v>
      </c>
      <c r="D1084">
        <v>267</v>
      </c>
      <c r="E1084">
        <v>1.219965</v>
      </c>
      <c r="F1084">
        <v>1.0278210000000001</v>
      </c>
      <c r="G1084">
        <v>196.17689999999999</v>
      </c>
      <c r="H1084">
        <v>20</v>
      </c>
      <c r="I1084">
        <v>3921</v>
      </c>
      <c r="J1084">
        <v>8.6268619999999991</v>
      </c>
      <c r="K1084">
        <v>183.9264</v>
      </c>
      <c r="L1084">
        <v>16.013760000000001</v>
      </c>
      <c r="M1084">
        <v>12.25052</v>
      </c>
      <c r="N1084">
        <v>15.00074</v>
      </c>
      <c r="O1084">
        <v>9.5002980000000008</v>
      </c>
      <c r="P1084">
        <v>0.12918399999999999</v>
      </c>
      <c r="Q1084">
        <v>6.3489999999999996E-3</v>
      </c>
      <c r="R1084">
        <v>1.039633</v>
      </c>
      <c r="S1084">
        <v>1.8639140000000001</v>
      </c>
      <c r="T1084">
        <v>1.002248</v>
      </c>
      <c r="U1084">
        <v>21.3202</v>
      </c>
    </row>
    <row r="1085" spans="1:21" x14ac:dyDescent="0.25">
      <c r="A1085" t="s">
        <v>23</v>
      </c>
      <c r="B1085">
        <v>28.9618</v>
      </c>
      <c r="C1085">
        <v>0.40678199999999998</v>
      </c>
      <c r="D1085">
        <v>262</v>
      </c>
      <c r="E1085">
        <v>28.82761</v>
      </c>
      <c r="F1085">
        <v>19.880700000000001</v>
      </c>
      <c r="G1085">
        <v>12215.76</v>
      </c>
      <c r="H1085">
        <v>20</v>
      </c>
      <c r="I1085">
        <v>234848</v>
      </c>
      <c r="J1085">
        <v>568.64059999999995</v>
      </c>
      <c r="K1085">
        <v>12123.53</v>
      </c>
      <c r="L1085">
        <v>132.45150000000001</v>
      </c>
      <c r="M1085">
        <v>92.228200000000001</v>
      </c>
      <c r="N1085">
        <v>98.832220000000007</v>
      </c>
      <c r="O1085">
        <v>85.624179999999996</v>
      </c>
      <c r="P1085">
        <v>1.703762</v>
      </c>
      <c r="Q1085">
        <v>0.225605</v>
      </c>
      <c r="R1085">
        <v>1.0351379999999999</v>
      </c>
      <c r="S1085">
        <v>1.2410509999999999</v>
      </c>
      <c r="T1085">
        <v>0.99993399999999999</v>
      </c>
      <c r="U1085">
        <v>21.3202</v>
      </c>
    </row>
    <row r="1086" spans="1:21" x14ac:dyDescent="0.25">
      <c r="A1086" t="s">
        <v>24</v>
      </c>
      <c r="B1086">
        <v>8.9025850000000002</v>
      </c>
      <c r="C1086">
        <v>0.12404999999999999</v>
      </c>
      <c r="D1086">
        <v>191</v>
      </c>
      <c r="E1086">
        <v>8.8613359999999997</v>
      </c>
      <c r="F1086">
        <v>6.3611800000000001</v>
      </c>
      <c r="G1086">
        <v>3530.4070000000002</v>
      </c>
      <c r="H1086">
        <v>20</v>
      </c>
      <c r="I1086">
        <v>69795</v>
      </c>
      <c r="J1086">
        <v>163.5703</v>
      </c>
      <c r="K1086">
        <v>3487.35</v>
      </c>
      <c r="L1086">
        <v>81.994770000000003</v>
      </c>
      <c r="M1086">
        <v>43.056480000000001</v>
      </c>
      <c r="N1086">
        <v>53.609479999999998</v>
      </c>
      <c r="O1086">
        <v>32.503489999999999</v>
      </c>
      <c r="P1086">
        <v>0.45987</v>
      </c>
      <c r="Q1086">
        <v>6.6617999999999997E-2</v>
      </c>
      <c r="R1086">
        <v>1.059375</v>
      </c>
      <c r="S1086">
        <v>1.2758590000000001</v>
      </c>
      <c r="T1086">
        <v>0.99824800000000002</v>
      </c>
      <c r="U1086">
        <v>21.3202</v>
      </c>
    </row>
    <row r="1087" spans="1:21" x14ac:dyDescent="0.25">
      <c r="A1087" t="s">
        <v>25</v>
      </c>
      <c r="B1087">
        <v>0.121278</v>
      </c>
      <c r="C1087">
        <v>2.6440000000000002E-2</v>
      </c>
      <c r="D1087">
        <v>270</v>
      </c>
      <c r="E1087">
        <v>0.120716</v>
      </c>
      <c r="F1087">
        <v>2.7356999999999999E-2</v>
      </c>
      <c r="G1087">
        <v>63.463290000000001</v>
      </c>
      <c r="H1087">
        <v>20</v>
      </c>
      <c r="I1087">
        <v>1269</v>
      </c>
      <c r="J1087">
        <v>1.597566</v>
      </c>
      <c r="K1087">
        <v>34.060429999999997</v>
      </c>
      <c r="L1087">
        <v>2.1584059999999998</v>
      </c>
      <c r="M1087">
        <v>29.402850000000001</v>
      </c>
      <c r="N1087">
        <v>0</v>
      </c>
      <c r="O1087">
        <v>29.402850000000001</v>
      </c>
      <c r="P1087">
        <v>5.9740000000000001E-3</v>
      </c>
      <c r="Q1087">
        <v>8.3600000000000005E-4</v>
      </c>
      <c r="R1087">
        <v>1.3396570000000001</v>
      </c>
      <c r="S1087">
        <v>1.0830169999999999</v>
      </c>
      <c r="T1087">
        <v>1.003546</v>
      </c>
      <c r="U1087">
        <v>21.3202</v>
      </c>
    </row>
    <row r="1088" spans="1:21" x14ac:dyDescent="0.25">
      <c r="A1088" t="s">
        <v>26</v>
      </c>
      <c r="B1088">
        <v>4.6801779999999997</v>
      </c>
      <c r="C1088">
        <v>0.32223000000000002</v>
      </c>
      <c r="D1088">
        <v>1113</v>
      </c>
      <c r="E1088">
        <v>4.658493</v>
      </c>
      <c r="F1088">
        <v>0.67890399999999995</v>
      </c>
      <c r="G1088">
        <v>131.00659999999999</v>
      </c>
      <c r="H1088">
        <v>20</v>
      </c>
      <c r="I1088">
        <v>2619</v>
      </c>
      <c r="J1088">
        <v>5.8327999999999998</v>
      </c>
      <c r="K1088">
        <v>124.3565</v>
      </c>
      <c r="L1088">
        <v>19.699809999999999</v>
      </c>
      <c r="M1088">
        <v>6.6501469999999996</v>
      </c>
      <c r="N1088">
        <v>7.2001710000000001</v>
      </c>
      <c r="O1088">
        <v>6.100123</v>
      </c>
      <c r="P1088">
        <v>5.5021E-2</v>
      </c>
      <c r="Q1088">
        <v>3.2321000000000003E-2</v>
      </c>
      <c r="R1088">
        <v>1.511944</v>
      </c>
      <c r="S1088">
        <v>0.95786499999999997</v>
      </c>
      <c r="T1088">
        <v>1.0000309999999999</v>
      </c>
      <c r="U1088">
        <v>21.3202</v>
      </c>
    </row>
    <row r="1089" spans="1:21" x14ac:dyDescent="0.25">
      <c r="A1089" t="s">
        <v>27</v>
      </c>
      <c r="B1089">
        <v>1.1083000000000001E-2</v>
      </c>
      <c r="C1089">
        <v>1.3466000000000001E-2</v>
      </c>
      <c r="D1089">
        <v>155</v>
      </c>
      <c r="E1089">
        <v>1.1030999999999999E-2</v>
      </c>
      <c r="F1089">
        <v>5.4650000000000002E-3</v>
      </c>
      <c r="G1089">
        <v>22.45166</v>
      </c>
      <c r="H1089">
        <v>20</v>
      </c>
      <c r="I1089">
        <v>449</v>
      </c>
      <c r="J1089">
        <v>0.16653100000000001</v>
      </c>
      <c r="K1089">
        <v>3.5504799999999999</v>
      </c>
      <c r="L1089">
        <v>1.1878439999999999</v>
      </c>
      <c r="M1089">
        <v>18.90118</v>
      </c>
      <c r="N1089">
        <v>20.301359999999999</v>
      </c>
      <c r="O1089">
        <v>17.501010000000001</v>
      </c>
      <c r="P1089">
        <v>8.92E-4</v>
      </c>
      <c r="Q1089">
        <v>9.3999999999999994E-5</v>
      </c>
      <c r="R1089">
        <v>1.109677</v>
      </c>
      <c r="S1089">
        <v>1.0677540000000001</v>
      </c>
      <c r="T1089">
        <v>0.99719999999999998</v>
      </c>
      <c r="U1089">
        <v>21.3202</v>
      </c>
    </row>
    <row r="1090" spans="1:21" x14ac:dyDescent="0.25">
      <c r="A1090" t="s">
        <v>28</v>
      </c>
      <c r="B1090">
        <v>7.5157000000000002E-2</v>
      </c>
      <c r="C1090">
        <v>4.3777999999999997E-2</v>
      </c>
      <c r="D1090">
        <v>483</v>
      </c>
      <c r="E1090">
        <v>7.4809E-2</v>
      </c>
      <c r="F1090">
        <v>1.2208E-2</v>
      </c>
      <c r="G1090">
        <v>29.452860000000001</v>
      </c>
      <c r="H1090">
        <v>20</v>
      </c>
      <c r="I1090">
        <v>589</v>
      </c>
      <c r="J1090">
        <v>0.38467600000000002</v>
      </c>
      <c r="K1090">
        <v>8.2013680000000004</v>
      </c>
      <c r="L1090">
        <v>1.38592</v>
      </c>
      <c r="M1090">
        <v>21.25149</v>
      </c>
      <c r="N1090">
        <v>22.101610000000001</v>
      </c>
      <c r="O1090">
        <v>20.40137</v>
      </c>
      <c r="P1090">
        <v>7.3899999999999997E-4</v>
      </c>
      <c r="Q1090">
        <v>5.3200000000000003E-4</v>
      </c>
      <c r="R1090">
        <v>1.4497119999999999</v>
      </c>
      <c r="S1090">
        <v>0.97736199999999995</v>
      </c>
      <c r="T1090">
        <v>0.99664200000000003</v>
      </c>
      <c r="U1090">
        <v>21.3202</v>
      </c>
    </row>
    <row r="1091" spans="1:21" x14ac:dyDescent="0.25">
      <c r="A1091" t="s">
        <v>29</v>
      </c>
      <c r="B1091">
        <v>5.7680000000000002E-2</v>
      </c>
      <c r="C1091">
        <v>1.5852000000000002E-2</v>
      </c>
      <c r="D1091">
        <v>152</v>
      </c>
      <c r="E1091">
        <v>5.7411999999999998E-2</v>
      </c>
      <c r="F1091">
        <v>4.5753000000000002E-2</v>
      </c>
      <c r="G1091">
        <v>30.603090000000002</v>
      </c>
      <c r="H1091">
        <v>20</v>
      </c>
      <c r="I1091">
        <v>612</v>
      </c>
      <c r="J1091">
        <v>0.76699099999999998</v>
      </c>
      <c r="K1091">
        <v>16.352409999999999</v>
      </c>
      <c r="L1091">
        <v>2.1474829999999998</v>
      </c>
      <c r="M1091">
        <v>14.250679999999999</v>
      </c>
      <c r="N1091">
        <v>15.900829999999999</v>
      </c>
      <c r="O1091">
        <v>12.600519999999999</v>
      </c>
      <c r="P1091">
        <v>1.8320000000000001E-3</v>
      </c>
      <c r="Q1091">
        <v>3.8000000000000002E-4</v>
      </c>
      <c r="R1091">
        <v>1.0213829999999999</v>
      </c>
      <c r="S1091">
        <v>1.4963690000000001</v>
      </c>
      <c r="T1091">
        <v>0.99578699999999998</v>
      </c>
      <c r="U1091">
        <v>21.3202</v>
      </c>
    </row>
    <row r="1092" spans="1:21" x14ac:dyDescent="0.25">
      <c r="A1092" t="s">
        <v>30</v>
      </c>
      <c r="B1092">
        <v>5.4052000000000003E-2</v>
      </c>
      <c r="C1092">
        <v>2.1878999999999999E-2</v>
      </c>
      <c r="D1092">
        <v>191</v>
      </c>
      <c r="E1092">
        <v>5.3802000000000003E-2</v>
      </c>
      <c r="F1092">
        <v>3.3644E-2</v>
      </c>
      <c r="G1092">
        <v>8.7502530000000007</v>
      </c>
      <c r="H1092">
        <v>20</v>
      </c>
      <c r="I1092">
        <v>175</v>
      </c>
      <c r="J1092">
        <v>0.26736300000000002</v>
      </c>
      <c r="K1092">
        <v>5.7002220000000001</v>
      </c>
      <c r="L1092">
        <v>2.868906</v>
      </c>
      <c r="M1092">
        <v>3.0500310000000002</v>
      </c>
      <c r="N1092">
        <v>3.0000300000000002</v>
      </c>
      <c r="O1092">
        <v>3.1000320000000001</v>
      </c>
      <c r="P1092">
        <v>2.258E-3</v>
      </c>
      <c r="Q1092">
        <v>3.6099999999999999E-4</v>
      </c>
      <c r="R1092">
        <v>1.0760959999999999</v>
      </c>
      <c r="S1092">
        <v>1.390792</v>
      </c>
      <c r="T1092">
        <v>1.0110680000000001</v>
      </c>
      <c r="U1092">
        <v>21.3202</v>
      </c>
    </row>
    <row r="1093" spans="1:21" x14ac:dyDescent="0.25">
      <c r="A1093" t="s">
        <v>31</v>
      </c>
      <c r="B1093">
        <v>0.58889999999999998</v>
      </c>
      <c r="C1093">
        <v>0.23805399999999999</v>
      </c>
      <c r="D1093">
        <v>2537</v>
      </c>
      <c r="E1093">
        <v>0.58617200000000003</v>
      </c>
      <c r="F1093">
        <v>6.2744999999999995E-2</v>
      </c>
      <c r="G1093">
        <v>36.35436</v>
      </c>
      <c r="H1093">
        <v>20</v>
      </c>
      <c r="I1093">
        <v>727</v>
      </c>
      <c r="J1093">
        <v>0.60283399999999998</v>
      </c>
      <c r="K1093">
        <v>12.852539999999999</v>
      </c>
      <c r="L1093">
        <v>1.5468740000000001</v>
      </c>
      <c r="M1093">
        <v>23.501819999999999</v>
      </c>
      <c r="N1093">
        <v>23.801870000000001</v>
      </c>
      <c r="O1093">
        <v>23.201779999999999</v>
      </c>
      <c r="P1093">
        <v>3.454E-3</v>
      </c>
      <c r="Q1093">
        <v>3.454E-3</v>
      </c>
      <c r="R1093">
        <v>1.7517450000000001</v>
      </c>
      <c r="S1093">
        <v>0.97341</v>
      </c>
      <c r="T1093">
        <v>1</v>
      </c>
      <c r="U1093">
        <v>21.3202</v>
      </c>
    </row>
    <row r="1094" spans="1:21" x14ac:dyDescent="0.25">
      <c r="A1094" t="s">
        <v>32</v>
      </c>
      <c r="B1094">
        <v>50.763860000000001</v>
      </c>
      <c r="E1094">
        <v>50.528649999999999</v>
      </c>
      <c r="F1094">
        <v>61.168050000000001</v>
      </c>
    </row>
    <row r="1095" spans="1:21" x14ac:dyDescent="0.25">
      <c r="A1095" t="s">
        <v>33</v>
      </c>
      <c r="B1095">
        <v>5</v>
      </c>
      <c r="E1095">
        <v>5</v>
      </c>
      <c r="F1095">
        <v>10.69617</v>
      </c>
    </row>
    <row r="1096" spans="1:21" x14ac:dyDescent="0.25">
      <c r="A1096" t="s">
        <v>34</v>
      </c>
    </row>
    <row r="1097" spans="1:21" x14ac:dyDescent="0.25">
      <c r="A1097" t="s">
        <v>35</v>
      </c>
      <c r="B1097">
        <v>100.4422</v>
      </c>
      <c r="E1097">
        <v>100</v>
      </c>
      <c r="F1097">
        <v>100</v>
      </c>
    </row>
    <row r="1098" spans="1:21" x14ac:dyDescent="0.25">
      <c r="A1098" t="s">
        <v>36</v>
      </c>
      <c r="B1098" t="s">
        <v>37</v>
      </c>
    </row>
    <row r="1099" spans="1:21" x14ac:dyDescent="0.25">
      <c r="A1099" t="s">
        <v>38</v>
      </c>
      <c r="B1099">
        <v>1.652142</v>
      </c>
    </row>
    <row r="1100" spans="1:21" x14ac:dyDescent="0.25">
      <c r="A1100" t="s">
        <v>39</v>
      </c>
      <c r="B1100">
        <v>61.960099999999997</v>
      </c>
    </row>
    <row r="1101" spans="1:21" x14ac:dyDescent="0.25">
      <c r="A1101" t="s">
        <v>40</v>
      </c>
      <c r="B1101">
        <v>16.821380000000001</v>
      </c>
    </row>
    <row r="1102" spans="1:21" x14ac:dyDescent="0.25">
      <c r="A1102" t="s">
        <v>41</v>
      </c>
      <c r="B1102">
        <v>0.13263</v>
      </c>
    </row>
    <row r="1103" spans="1:21" x14ac:dyDescent="0.25">
      <c r="A1103" t="s">
        <v>42</v>
      </c>
      <c r="B1103">
        <v>4.9618919999999997</v>
      </c>
    </row>
    <row r="1104" spans="1:21" x14ac:dyDescent="0.25">
      <c r="A1104" t="s">
        <v>43</v>
      </c>
      <c r="B1104">
        <v>1.3350000000000001E-2</v>
      </c>
    </row>
    <row r="1105" spans="1:21" x14ac:dyDescent="0.25">
      <c r="A1105" t="s">
        <v>44</v>
      </c>
      <c r="B1105">
        <v>8.5289000000000004E-2</v>
      </c>
    </row>
    <row r="1106" spans="1:21" x14ac:dyDescent="0.25">
      <c r="A1106" t="s">
        <v>45</v>
      </c>
      <c r="B1106">
        <v>9.5649999999999999E-2</v>
      </c>
    </row>
    <row r="1107" spans="1:21" x14ac:dyDescent="0.25">
      <c r="A1107" t="s">
        <v>46</v>
      </c>
      <c r="B1107">
        <v>0.12385599999999999</v>
      </c>
    </row>
    <row r="1108" spans="1:21" x14ac:dyDescent="0.25">
      <c r="A1108" t="s">
        <v>47</v>
      </c>
      <c r="B1108">
        <v>0.71908099999999997</v>
      </c>
    </row>
    <row r="1109" spans="1:21" x14ac:dyDescent="0.25">
      <c r="A1109" t="s">
        <v>48</v>
      </c>
      <c r="B1109">
        <v>13.87684</v>
      </c>
    </row>
    <row r="1110" spans="1:21" x14ac:dyDescent="0.25">
      <c r="A1110" t="s">
        <v>49</v>
      </c>
    </row>
    <row r="1111" spans="1:21" x14ac:dyDescent="0.25">
      <c r="A1111" t="s">
        <v>35</v>
      </c>
      <c r="B1111">
        <v>100.4422</v>
      </c>
    </row>
    <row r="1113" spans="1:21" x14ac:dyDescent="0.25">
      <c r="B1113" t="s">
        <v>86</v>
      </c>
    </row>
    <row r="1114" spans="1:21" x14ac:dyDescent="0.25">
      <c r="A1114" t="s">
        <v>22</v>
      </c>
      <c r="B1114">
        <v>0.96534500000000001</v>
      </c>
      <c r="C1114">
        <v>6.5275E-2</v>
      </c>
      <c r="D1114">
        <v>254</v>
      </c>
      <c r="E1114">
        <v>0.97427399999999997</v>
      </c>
      <c r="F1114">
        <v>0.82646799999999998</v>
      </c>
      <c r="G1114">
        <v>143.11760000000001</v>
      </c>
      <c r="H1114">
        <v>20</v>
      </c>
      <c r="I1114">
        <v>2861</v>
      </c>
      <c r="J1114">
        <v>6.7268860000000004</v>
      </c>
      <c r="K1114">
        <v>133.66730000000001</v>
      </c>
      <c r="L1114">
        <v>15.144220000000001</v>
      </c>
      <c r="M1114">
        <v>9.4503070000000005</v>
      </c>
      <c r="N1114">
        <v>11.40043</v>
      </c>
      <c r="O1114">
        <v>7.5001850000000001</v>
      </c>
      <c r="P1114">
        <v>0.100733</v>
      </c>
      <c r="Q1114">
        <v>4.9509999999999997E-3</v>
      </c>
      <c r="R1114">
        <v>1.0359879999999999</v>
      </c>
      <c r="S1114">
        <v>1.8890359999999999</v>
      </c>
      <c r="T1114">
        <v>1.002343</v>
      </c>
      <c r="U1114">
        <v>19.8706</v>
      </c>
    </row>
    <row r="1115" spans="1:21" x14ac:dyDescent="0.25">
      <c r="A1115" t="s">
        <v>23</v>
      </c>
      <c r="B1115">
        <v>27.81043</v>
      </c>
      <c r="C1115">
        <v>0.39526699999999998</v>
      </c>
      <c r="D1115">
        <v>268</v>
      </c>
      <c r="E1115">
        <v>28.06766</v>
      </c>
      <c r="F1115">
        <v>19.48967</v>
      </c>
      <c r="G1115">
        <v>10856.39</v>
      </c>
      <c r="H1115">
        <v>20</v>
      </c>
      <c r="I1115">
        <v>209618</v>
      </c>
      <c r="J1115">
        <v>542.17370000000005</v>
      </c>
      <c r="K1115">
        <v>10773.32</v>
      </c>
      <c r="L1115">
        <v>130.68530000000001</v>
      </c>
      <c r="M1115">
        <v>83.072770000000006</v>
      </c>
      <c r="N1115">
        <v>82.822630000000004</v>
      </c>
      <c r="O1115">
        <v>83.322909999999993</v>
      </c>
      <c r="P1115">
        <v>1.6244609999999999</v>
      </c>
      <c r="Q1115">
        <v>0.21510499999999999</v>
      </c>
      <c r="R1115">
        <v>1.0314490000000001</v>
      </c>
      <c r="S1115">
        <v>1.252872</v>
      </c>
      <c r="T1115">
        <v>0.99990100000000004</v>
      </c>
      <c r="U1115">
        <v>19.8706</v>
      </c>
    </row>
    <row r="1116" spans="1:21" x14ac:dyDescent="0.25">
      <c r="A1116" t="s">
        <v>24</v>
      </c>
      <c r="B1116">
        <v>9.1918839999999999</v>
      </c>
      <c r="C1116">
        <v>0.12997</v>
      </c>
      <c r="D1116">
        <v>195</v>
      </c>
      <c r="E1116">
        <v>9.2769030000000008</v>
      </c>
      <c r="F1116">
        <v>6.7052759999999996</v>
      </c>
      <c r="G1116">
        <v>3374.259</v>
      </c>
      <c r="H1116">
        <v>20</v>
      </c>
      <c r="I1116">
        <v>66742</v>
      </c>
      <c r="J1116">
        <v>167.88390000000001</v>
      </c>
      <c r="K1116">
        <v>3335.9540000000002</v>
      </c>
      <c r="L1116">
        <v>88.089259999999996</v>
      </c>
      <c r="M1116">
        <v>38.305</v>
      </c>
      <c r="N1116">
        <v>45.206740000000003</v>
      </c>
      <c r="O1116">
        <v>31.40325</v>
      </c>
      <c r="P1116">
        <v>0.47199799999999997</v>
      </c>
      <c r="Q1116">
        <v>6.8375000000000005E-2</v>
      </c>
      <c r="R1116">
        <v>1.0556239999999999</v>
      </c>
      <c r="S1116">
        <v>1.2868360000000001</v>
      </c>
      <c r="T1116">
        <v>0.99882000000000004</v>
      </c>
      <c r="U1116">
        <v>19.8706</v>
      </c>
    </row>
    <row r="1117" spans="1:21" x14ac:dyDescent="0.25">
      <c r="A1117" t="s">
        <v>25</v>
      </c>
      <c r="B1117">
        <v>0.16620799999999999</v>
      </c>
      <c r="C1117">
        <v>3.3120999999999998E-2</v>
      </c>
      <c r="D1117">
        <v>331</v>
      </c>
      <c r="E1117">
        <v>0.16774600000000001</v>
      </c>
      <c r="F1117">
        <v>3.8275999999999998E-2</v>
      </c>
      <c r="G1117">
        <v>64.01352</v>
      </c>
      <c r="H1117">
        <v>20</v>
      </c>
      <c r="I1117">
        <v>1280</v>
      </c>
      <c r="J1117">
        <v>1.8475060000000001</v>
      </c>
      <c r="K1117">
        <v>36.711060000000003</v>
      </c>
      <c r="L1117">
        <v>2.3446060000000002</v>
      </c>
      <c r="M1117">
        <v>27.30246</v>
      </c>
      <c r="N1117">
        <v>0</v>
      </c>
      <c r="O1117">
        <v>27.30246</v>
      </c>
      <c r="P1117">
        <v>6.9090000000000002E-3</v>
      </c>
      <c r="Q1117">
        <v>1.139E-3</v>
      </c>
      <c r="R1117">
        <v>1.3348930000000001</v>
      </c>
      <c r="S1117">
        <v>1.093966</v>
      </c>
      <c r="T1117">
        <v>1.0035270000000001</v>
      </c>
      <c r="U1117">
        <v>19.8706</v>
      </c>
    </row>
    <row r="1118" spans="1:21" x14ac:dyDescent="0.25">
      <c r="A1118" t="s">
        <v>26</v>
      </c>
      <c r="B1118">
        <v>5.8593500000000001</v>
      </c>
      <c r="C1118">
        <v>0.378494</v>
      </c>
      <c r="D1118">
        <v>1320</v>
      </c>
      <c r="E1118">
        <v>5.9135450000000001</v>
      </c>
      <c r="F1118">
        <v>0.86773199999999995</v>
      </c>
      <c r="G1118">
        <v>153.828</v>
      </c>
      <c r="H1118">
        <v>20</v>
      </c>
      <c r="I1118">
        <v>3075</v>
      </c>
      <c r="J1118">
        <v>7.3288089999999997</v>
      </c>
      <c r="K1118">
        <v>145.62780000000001</v>
      </c>
      <c r="L1118">
        <v>18.75901</v>
      </c>
      <c r="M1118">
        <v>8.2002220000000001</v>
      </c>
      <c r="N1118">
        <v>8.4002330000000001</v>
      </c>
      <c r="O1118">
        <v>8.0002110000000002</v>
      </c>
      <c r="P1118">
        <v>6.9133E-2</v>
      </c>
      <c r="Q1118">
        <v>4.0611000000000001E-2</v>
      </c>
      <c r="R1118">
        <v>1.5060739999999999</v>
      </c>
      <c r="S1118">
        <v>0.95784499999999995</v>
      </c>
      <c r="T1118">
        <v>1.000067</v>
      </c>
      <c r="U1118">
        <v>19.8706</v>
      </c>
    </row>
    <row r="1119" spans="1:21" x14ac:dyDescent="0.25">
      <c r="A1119" t="s">
        <v>27</v>
      </c>
      <c r="B1119">
        <v>1.4507000000000001E-2</v>
      </c>
      <c r="C1119">
        <v>1.3944E-2</v>
      </c>
      <c r="D1119">
        <v>158</v>
      </c>
      <c r="E1119">
        <v>1.4641E-2</v>
      </c>
      <c r="F1119">
        <v>7.3029999999999996E-3</v>
      </c>
      <c r="G1119">
        <v>21.60154</v>
      </c>
      <c r="H1119">
        <v>20</v>
      </c>
      <c r="I1119">
        <v>432</v>
      </c>
      <c r="J1119">
        <v>0.218944</v>
      </c>
      <c r="K1119">
        <v>4.3505500000000001</v>
      </c>
      <c r="L1119">
        <v>1.2521910000000001</v>
      </c>
      <c r="M1119">
        <v>17.250990000000002</v>
      </c>
      <c r="N1119">
        <v>18.801169999999999</v>
      </c>
      <c r="O1119">
        <v>15.700810000000001</v>
      </c>
      <c r="P1119">
        <v>1.173E-3</v>
      </c>
      <c r="Q1119">
        <v>1.2300000000000001E-4</v>
      </c>
      <c r="R1119">
        <v>1.1055349999999999</v>
      </c>
      <c r="S1119">
        <v>1.067863</v>
      </c>
      <c r="T1119">
        <v>0.99642399999999998</v>
      </c>
      <c r="U1119">
        <v>19.8706</v>
      </c>
    </row>
    <row r="1120" spans="1:21" x14ac:dyDescent="0.25">
      <c r="A1120" t="s">
        <v>28</v>
      </c>
      <c r="B1120">
        <v>1.3705E-2</v>
      </c>
      <c r="C1120">
        <v>4.3802000000000001E-2</v>
      </c>
      <c r="D1120">
        <v>519</v>
      </c>
      <c r="E1120">
        <v>1.3832000000000001E-2</v>
      </c>
      <c r="F1120">
        <v>2.2729999999999998E-3</v>
      </c>
      <c r="G1120">
        <v>22.951740000000001</v>
      </c>
      <c r="H1120">
        <v>20</v>
      </c>
      <c r="I1120">
        <v>459</v>
      </c>
      <c r="J1120">
        <v>7.0466000000000001E-2</v>
      </c>
      <c r="K1120">
        <v>1.4001980000000001</v>
      </c>
      <c r="L1120">
        <v>1.06497</v>
      </c>
      <c r="M1120">
        <v>21.551539999999999</v>
      </c>
      <c r="N1120">
        <v>23.101759999999999</v>
      </c>
      <c r="O1120">
        <v>20.00132</v>
      </c>
      <c r="P1120">
        <v>1.35E-4</v>
      </c>
      <c r="Q1120">
        <v>9.7E-5</v>
      </c>
      <c r="R1120">
        <v>1.4442550000000001</v>
      </c>
      <c r="S1120">
        <v>0.97747300000000004</v>
      </c>
      <c r="T1120">
        <v>0.99576100000000001</v>
      </c>
      <c r="U1120">
        <v>19.8706</v>
      </c>
    </row>
    <row r="1121" spans="1:21" x14ac:dyDescent="0.25">
      <c r="A1121" t="s">
        <v>29</v>
      </c>
      <c r="B1121">
        <v>6.8228999999999998E-2</v>
      </c>
      <c r="C1121">
        <v>1.6594999999999999E-2</v>
      </c>
      <c r="D1121">
        <v>152</v>
      </c>
      <c r="E1121">
        <v>6.8861000000000006E-2</v>
      </c>
      <c r="F1121">
        <v>5.5252999999999997E-2</v>
      </c>
      <c r="G1121">
        <v>30.002970000000001</v>
      </c>
      <c r="H1121">
        <v>20</v>
      </c>
      <c r="I1121">
        <v>600</v>
      </c>
      <c r="J1121">
        <v>0.900953</v>
      </c>
      <c r="K1121">
        <v>17.902480000000001</v>
      </c>
      <c r="L1121">
        <v>2.4794849999999999</v>
      </c>
      <c r="M1121">
        <v>12.100479999999999</v>
      </c>
      <c r="N1121">
        <v>12.50052</v>
      </c>
      <c r="O1121">
        <v>11.70045</v>
      </c>
      <c r="P1121">
        <v>2.1519999999999998E-3</v>
      </c>
      <c r="Q1121">
        <v>4.4700000000000002E-4</v>
      </c>
      <c r="R1121">
        <v>1.0177860000000001</v>
      </c>
      <c r="S1121">
        <v>1.511868</v>
      </c>
      <c r="T1121">
        <v>0.996</v>
      </c>
      <c r="U1121">
        <v>19.8706</v>
      </c>
    </row>
    <row r="1122" spans="1:21" x14ac:dyDescent="0.25">
      <c r="A1122" t="s">
        <v>30</v>
      </c>
      <c r="B1122">
        <v>2.1802999999999999E-2</v>
      </c>
      <c r="C1122">
        <v>1.8322000000000001E-2</v>
      </c>
      <c r="D1122">
        <v>188</v>
      </c>
      <c r="E1122">
        <v>2.2005E-2</v>
      </c>
      <c r="F1122">
        <v>1.3854999999999999E-2</v>
      </c>
      <c r="G1122">
        <v>4.7000729999999997</v>
      </c>
      <c r="H1122">
        <v>20</v>
      </c>
      <c r="I1122">
        <v>94</v>
      </c>
      <c r="J1122">
        <v>0.10820299999999999</v>
      </c>
      <c r="K1122">
        <v>2.1500509999999999</v>
      </c>
      <c r="L1122">
        <v>1.8431500000000001</v>
      </c>
      <c r="M1122">
        <v>2.5500219999999998</v>
      </c>
      <c r="N1122">
        <v>2.8000259999999999</v>
      </c>
      <c r="O1122">
        <v>2.300017</v>
      </c>
      <c r="P1122">
        <v>9.1399999999999999E-4</v>
      </c>
      <c r="Q1122">
        <v>1.46E-4</v>
      </c>
      <c r="R1122">
        <v>1.0722320000000001</v>
      </c>
      <c r="S1122">
        <v>1.391327</v>
      </c>
      <c r="T1122">
        <v>1.0109969999999999</v>
      </c>
      <c r="U1122">
        <v>19.8706</v>
      </c>
    </row>
    <row r="1123" spans="1:21" x14ac:dyDescent="0.25">
      <c r="A1123" t="s">
        <v>31</v>
      </c>
      <c r="B1123">
        <v>0.40654000000000001</v>
      </c>
      <c r="C1123">
        <v>0.24662200000000001</v>
      </c>
      <c r="D1123">
        <v>2740</v>
      </c>
      <c r="E1123">
        <v>0.4103</v>
      </c>
      <c r="F1123">
        <v>4.4221000000000003E-2</v>
      </c>
      <c r="G1123">
        <v>32.303440000000002</v>
      </c>
      <c r="H1123">
        <v>20</v>
      </c>
      <c r="I1123">
        <v>646</v>
      </c>
      <c r="J1123">
        <v>0.41777999999999998</v>
      </c>
      <c r="K1123">
        <v>8.3015419999999995</v>
      </c>
      <c r="L1123">
        <v>1.3458699999999999</v>
      </c>
      <c r="M1123">
        <v>24.001899999999999</v>
      </c>
      <c r="N1123">
        <v>23.401810000000001</v>
      </c>
      <c r="O1123">
        <v>24.602</v>
      </c>
      <c r="P1123">
        <v>2.3930000000000002E-3</v>
      </c>
      <c r="Q1123">
        <v>2.3930000000000002E-3</v>
      </c>
      <c r="R1123">
        <v>1.7439180000000001</v>
      </c>
      <c r="S1123">
        <v>0.97396099999999997</v>
      </c>
      <c r="T1123">
        <v>1</v>
      </c>
      <c r="U1123">
        <v>19.8706</v>
      </c>
    </row>
    <row r="1124" spans="1:21" x14ac:dyDescent="0.25">
      <c r="A1124" t="s">
        <v>32</v>
      </c>
      <c r="B1124">
        <v>49.611359999999998</v>
      </c>
      <c r="E1124">
        <v>50.070230000000002</v>
      </c>
      <c r="F1124">
        <v>61.029769999999999</v>
      </c>
    </row>
    <row r="1125" spans="1:21" x14ac:dyDescent="0.25">
      <c r="A1125" t="s">
        <v>33</v>
      </c>
      <c r="B1125">
        <v>5</v>
      </c>
      <c r="E1125">
        <v>5</v>
      </c>
      <c r="F1125">
        <v>10.91991</v>
      </c>
    </row>
    <row r="1126" spans="1:21" x14ac:dyDescent="0.25">
      <c r="A1126" t="s">
        <v>34</v>
      </c>
    </row>
    <row r="1127" spans="1:21" x14ac:dyDescent="0.25">
      <c r="A1127" t="s">
        <v>35</v>
      </c>
      <c r="B1127">
        <v>99.129360000000005</v>
      </c>
      <c r="E1127">
        <v>100</v>
      </c>
      <c r="F1127">
        <v>100</v>
      </c>
    </row>
    <row r="1128" spans="1:21" x14ac:dyDescent="0.25">
      <c r="A1128" t="s">
        <v>36</v>
      </c>
      <c r="B1128" t="s">
        <v>37</v>
      </c>
    </row>
    <row r="1129" spans="1:21" x14ac:dyDescent="0.25">
      <c r="A1129" t="s">
        <v>38</v>
      </c>
      <c r="B1129">
        <v>1.3012649999999999</v>
      </c>
    </row>
    <row r="1130" spans="1:21" x14ac:dyDescent="0.25">
      <c r="A1130" t="s">
        <v>39</v>
      </c>
      <c r="B1130">
        <v>59.496899999999997</v>
      </c>
    </row>
    <row r="1131" spans="1:21" x14ac:dyDescent="0.25">
      <c r="A1131" t="s">
        <v>40</v>
      </c>
      <c r="B1131">
        <v>17.368010000000002</v>
      </c>
    </row>
    <row r="1132" spans="1:21" x14ac:dyDescent="0.25">
      <c r="A1132" t="s">
        <v>41</v>
      </c>
      <c r="B1132">
        <v>0.18176600000000001</v>
      </c>
    </row>
    <row r="1133" spans="1:21" x14ac:dyDescent="0.25">
      <c r="A1133" t="s">
        <v>42</v>
      </c>
      <c r="B1133">
        <v>6.2120410000000001</v>
      </c>
    </row>
    <row r="1134" spans="1:21" x14ac:dyDescent="0.25">
      <c r="A1134" t="s">
        <v>43</v>
      </c>
      <c r="B1134">
        <v>1.7475000000000001E-2</v>
      </c>
    </row>
    <row r="1135" spans="1:21" x14ac:dyDescent="0.25">
      <c r="A1135" t="s">
        <v>44</v>
      </c>
      <c r="B1135">
        <v>1.5553000000000001E-2</v>
      </c>
    </row>
    <row r="1136" spans="1:21" x14ac:dyDescent="0.25">
      <c r="A1136" t="s">
        <v>45</v>
      </c>
      <c r="B1136">
        <v>0.113145</v>
      </c>
    </row>
    <row r="1137" spans="1:21" x14ac:dyDescent="0.25">
      <c r="A1137" t="s">
        <v>46</v>
      </c>
      <c r="B1137">
        <v>4.9960999999999998E-2</v>
      </c>
    </row>
    <row r="1138" spans="1:21" x14ac:dyDescent="0.25">
      <c r="A1138" t="s">
        <v>47</v>
      </c>
      <c r="B1138">
        <v>0.49640899999999999</v>
      </c>
    </row>
    <row r="1139" spans="1:21" x14ac:dyDescent="0.25">
      <c r="A1139" t="s">
        <v>48</v>
      </c>
      <c r="B1139">
        <v>13.87684</v>
      </c>
    </row>
    <row r="1140" spans="1:21" x14ac:dyDescent="0.25">
      <c r="A1140" t="s">
        <v>49</v>
      </c>
    </row>
    <row r="1141" spans="1:21" x14ac:dyDescent="0.25">
      <c r="A1141" t="s">
        <v>35</v>
      </c>
      <c r="B1141">
        <v>99.129360000000005</v>
      </c>
    </row>
    <row r="1143" spans="1:21" x14ac:dyDescent="0.25">
      <c r="B1143" t="s">
        <v>87</v>
      </c>
    </row>
    <row r="1144" spans="1:21" x14ac:dyDescent="0.25">
      <c r="A1144" t="s">
        <v>22</v>
      </c>
      <c r="B1144">
        <v>1.022807</v>
      </c>
      <c r="C1144">
        <v>6.7662E-2</v>
      </c>
      <c r="D1144">
        <v>265</v>
      </c>
      <c r="E1144">
        <v>1.02806</v>
      </c>
      <c r="F1144">
        <v>0.87294400000000005</v>
      </c>
      <c r="G1144">
        <v>151.4256</v>
      </c>
      <c r="H1144">
        <v>20</v>
      </c>
      <c r="I1144">
        <v>3027</v>
      </c>
      <c r="J1144">
        <v>7.1242409999999996</v>
      </c>
      <c r="K1144">
        <v>141.2253</v>
      </c>
      <c r="L1144">
        <v>14.84512</v>
      </c>
      <c r="M1144">
        <v>10.20036</v>
      </c>
      <c r="N1144">
        <v>12.600519999999999</v>
      </c>
      <c r="O1144">
        <v>7.8002010000000004</v>
      </c>
      <c r="P1144">
        <v>0.106683</v>
      </c>
      <c r="Q1144">
        <v>5.2440000000000004E-3</v>
      </c>
      <c r="R1144">
        <v>1.0358130000000001</v>
      </c>
      <c r="S1144">
        <v>1.8901619999999999</v>
      </c>
      <c r="T1144">
        <v>1.002362</v>
      </c>
      <c r="U1144">
        <v>19.8232</v>
      </c>
    </row>
    <row r="1145" spans="1:21" x14ac:dyDescent="0.25">
      <c r="A1145" t="s">
        <v>23</v>
      </c>
      <c r="B1145">
        <v>28.164629999999999</v>
      </c>
      <c r="C1145">
        <v>0.39975500000000003</v>
      </c>
      <c r="D1145">
        <v>269</v>
      </c>
      <c r="E1145">
        <v>28.309280000000001</v>
      </c>
      <c r="F1145">
        <v>19.676590000000001</v>
      </c>
      <c r="G1145">
        <v>10996.63</v>
      </c>
      <c r="H1145">
        <v>20</v>
      </c>
      <c r="I1145">
        <v>212231</v>
      </c>
      <c r="J1145">
        <v>550.53719999999998</v>
      </c>
      <c r="K1145">
        <v>10913.41</v>
      </c>
      <c r="L1145">
        <v>132.13480000000001</v>
      </c>
      <c r="M1145">
        <v>83.222849999999994</v>
      </c>
      <c r="N1145">
        <v>84.323459999999997</v>
      </c>
      <c r="O1145">
        <v>82.122249999999994</v>
      </c>
      <c r="P1145">
        <v>1.6495200000000001</v>
      </c>
      <c r="Q1145">
        <v>0.21842300000000001</v>
      </c>
      <c r="R1145">
        <v>1.031269</v>
      </c>
      <c r="S1145">
        <v>1.250221</v>
      </c>
      <c r="T1145">
        <v>0.99989499999999998</v>
      </c>
      <c r="U1145">
        <v>19.8232</v>
      </c>
    </row>
    <row r="1146" spans="1:21" x14ac:dyDescent="0.25">
      <c r="A1146" t="s">
        <v>24</v>
      </c>
      <c r="B1146">
        <v>8.8930070000000008</v>
      </c>
      <c r="C1146">
        <v>0.127447</v>
      </c>
      <c r="D1146">
        <v>204</v>
      </c>
      <c r="E1146">
        <v>8.9386810000000008</v>
      </c>
      <c r="F1146">
        <v>6.467104</v>
      </c>
      <c r="G1146">
        <v>3259.998</v>
      </c>
      <c r="H1146">
        <v>20</v>
      </c>
      <c r="I1146">
        <v>64506</v>
      </c>
      <c r="J1146">
        <v>162.35230000000001</v>
      </c>
      <c r="K1146">
        <v>3218.3420000000001</v>
      </c>
      <c r="L1146">
        <v>78.259919999999994</v>
      </c>
      <c r="M1146">
        <v>41.656030000000001</v>
      </c>
      <c r="N1146">
        <v>51.308689999999999</v>
      </c>
      <c r="O1146">
        <v>32.00338</v>
      </c>
      <c r="P1146">
        <v>0.45644600000000002</v>
      </c>
      <c r="Q1146">
        <v>6.6122E-2</v>
      </c>
      <c r="R1146">
        <v>1.0554429999999999</v>
      </c>
      <c r="S1146">
        <v>1.287949</v>
      </c>
      <c r="T1146">
        <v>0.99869200000000002</v>
      </c>
      <c r="U1146">
        <v>19.8232</v>
      </c>
    </row>
    <row r="1147" spans="1:21" x14ac:dyDescent="0.25">
      <c r="A1147" t="s">
        <v>25</v>
      </c>
      <c r="B1147">
        <v>0.14374899999999999</v>
      </c>
      <c r="C1147">
        <v>3.1378999999999997E-2</v>
      </c>
      <c r="D1147">
        <v>320</v>
      </c>
      <c r="E1147">
        <v>0.144487</v>
      </c>
      <c r="F1147">
        <v>3.3001000000000003E-2</v>
      </c>
      <c r="G1147">
        <v>63.413269999999997</v>
      </c>
      <c r="H1147">
        <v>20</v>
      </c>
      <c r="I1147">
        <v>1268</v>
      </c>
      <c r="J1147">
        <v>1.715687</v>
      </c>
      <c r="K1147">
        <v>34.01041</v>
      </c>
      <c r="L1147">
        <v>2.1567050000000001</v>
      </c>
      <c r="M1147">
        <v>29.402850000000001</v>
      </c>
      <c r="N1147">
        <v>0</v>
      </c>
      <c r="O1147">
        <v>29.402850000000001</v>
      </c>
      <c r="P1147">
        <v>6.4159999999999998E-3</v>
      </c>
      <c r="Q1147">
        <v>9.8700000000000003E-4</v>
      </c>
      <c r="R1147">
        <v>1.334662</v>
      </c>
      <c r="S1147">
        <v>1.091477</v>
      </c>
      <c r="T1147">
        <v>1.0035179999999999</v>
      </c>
      <c r="U1147">
        <v>19.8232</v>
      </c>
    </row>
    <row r="1148" spans="1:21" x14ac:dyDescent="0.25">
      <c r="A1148" t="s">
        <v>26</v>
      </c>
      <c r="B1148">
        <v>5.9147090000000002</v>
      </c>
      <c r="C1148">
        <v>0.37851499999999999</v>
      </c>
      <c r="D1148">
        <v>1223</v>
      </c>
      <c r="E1148">
        <v>5.9450859999999999</v>
      </c>
      <c r="F1148">
        <v>0.87321000000000004</v>
      </c>
      <c r="G1148">
        <v>153.67789999999999</v>
      </c>
      <c r="H1148">
        <v>20</v>
      </c>
      <c r="I1148">
        <v>3072</v>
      </c>
      <c r="J1148">
        <v>7.3992959999999997</v>
      </c>
      <c r="K1148">
        <v>146.67769999999999</v>
      </c>
      <c r="L1148">
        <v>21.953479999999999</v>
      </c>
      <c r="M1148">
        <v>7.0001629999999997</v>
      </c>
      <c r="N1148">
        <v>7.5001850000000001</v>
      </c>
      <c r="O1148">
        <v>6.5001389999999999</v>
      </c>
      <c r="P1148">
        <v>6.9797999999999999E-2</v>
      </c>
      <c r="Q1148">
        <v>4.1001000000000003E-2</v>
      </c>
      <c r="R1148">
        <v>1.5057689999999999</v>
      </c>
      <c r="S1148">
        <v>0.95795699999999995</v>
      </c>
      <c r="T1148">
        <v>1.0000610000000001</v>
      </c>
      <c r="U1148">
        <v>19.8232</v>
      </c>
    </row>
    <row r="1149" spans="1:21" x14ac:dyDescent="0.25">
      <c r="A1149" t="s">
        <v>27</v>
      </c>
      <c r="B1149">
        <v>4.1780000000000003E-3</v>
      </c>
      <c r="C1149">
        <v>1.3957000000000001E-2</v>
      </c>
      <c r="D1149">
        <v>165</v>
      </c>
      <c r="E1149">
        <v>4.1999999999999997E-3</v>
      </c>
      <c r="F1149">
        <v>2.0969999999999999E-3</v>
      </c>
      <c r="G1149">
        <v>20.00132</v>
      </c>
      <c r="H1149">
        <v>20</v>
      </c>
      <c r="I1149">
        <v>400</v>
      </c>
      <c r="J1149">
        <v>6.3064999999999996E-2</v>
      </c>
      <c r="K1149">
        <v>1.250154</v>
      </c>
      <c r="L1149">
        <v>1.0666709999999999</v>
      </c>
      <c r="M1149">
        <v>18.751169999999998</v>
      </c>
      <c r="N1149">
        <v>20.00132</v>
      </c>
      <c r="O1149">
        <v>17.501010000000001</v>
      </c>
      <c r="P1149">
        <v>3.3799999999999998E-4</v>
      </c>
      <c r="Q1149">
        <v>3.6000000000000001E-5</v>
      </c>
      <c r="R1149">
        <v>1.105326</v>
      </c>
      <c r="S1149">
        <v>1.068031</v>
      </c>
      <c r="T1149">
        <v>0.99638099999999996</v>
      </c>
      <c r="U1149">
        <v>19.8232</v>
      </c>
    </row>
    <row r="1150" spans="1:21" x14ac:dyDescent="0.25">
      <c r="A1150" t="s">
        <v>28</v>
      </c>
      <c r="B1150">
        <v>3.7776999999999998E-2</v>
      </c>
      <c r="C1150">
        <v>4.4371000000000001E-2</v>
      </c>
      <c r="D1150">
        <v>511</v>
      </c>
      <c r="E1150">
        <v>3.7970999999999998E-2</v>
      </c>
      <c r="F1150">
        <v>6.2449999999999997E-3</v>
      </c>
      <c r="G1150">
        <v>24.652010000000001</v>
      </c>
      <c r="H1150">
        <v>20</v>
      </c>
      <c r="I1150">
        <v>493</v>
      </c>
      <c r="J1150">
        <v>0.194246</v>
      </c>
      <c r="K1150">
        <v>3.8505780000000001</v>
      </c>
      <c r="L1150">
        <v>1.185111</v>
      </c>
      <c r="M1150">
        <v>20.80143</v>
      </c>
      <c r="N1150">
        <v>21.20148</v>
      </c>
      <c r="O1150">
        <v>20.40137</v>
      </c>
      <c r="P1150">
        <v>3.7300000000000001E-4</v>
      </c>
      <c r="Q1150">
        <v>2.6899999999999998E-4</v>
      </c>
      <c r="R1150">
        <v>1.4439770000000001</v>
      </c>
      <c r="S1150">
        <v>0.97761399999999998</v>
      </c>
      <c r="T1150">
        <v>0.99574399999999996</v>
      </c>
      <c r="U1150">
        <v>19.8232</v>
      </c>
    </row>
    <row r="1151" spans="1:21" x14ac:dyDescent="0.25">
      <c r="A1151" t="s">
        <v>29</v>
      </c>
      <c r="B1151">
        <v>6.3876000000000002E-2</v>
      </c>
      <c r="C1151">
        <v>1.6573000000000001E-2</v>
      </c>
      <c r="D1151">
        <v>155</v>
      </c>
      <c r="E1151">
        <v>6.4203999999999997E-2</v>
      </c>
      <c r="F1151">
        <v>5.1566000000000001E-2</v>
      </c>
      <c r="G1151">
        <v>29.202809999999999</v>
      </c>
      <c r="H1151">
        <v>20</v>
      </c>
      <c r="I1151">
        <v>584</v>
      </c>
      <c r="J1151">
        <v>0.84256299999999995</v>
      </c>
      <c r="K1151">
        <v>16.702300000000001</v>
      </c>
      <c r="L1151">
        <v>2.336128</v>
      </c>
      <c r="M1151">
        <v>12.50052</v>
      </c>
      <c r="N1151">
        <v>13.200570000000001</v>
      </c>
      <c r="O1151">
        <v>11.800459999999999</v>
      </c>
      <c r="P1151">
        <v>2.0119999999999999E-3</v>
      </c>
      <c r="Q1151">
        <v>4.1800000000000002E-4</v>
      </c>
      <c r="R1151">
        <v>1.0176130000000001</v>
      </c>
      <c r="S1151">
        <v>1.513682</v>
      </c>
      <c r="T1151">
        <v>0.99603799999999998</v>
      </c>
      <c r="U1151">
        <v>19.8232</v>
      </c>
    </row>
    <row r="1152" spans="1:21" x14ac:dyDescent="0.25">
      <c r="A1152" t="s">
        <v>30</v>
      </c>
      <c r="B1152">
        <v>3.3544999999999998E-2</v>
      </c>
      <c r="C1152">
        <v>1.831E-2</v>
      </c>
      <c r="D1152">
        <v>165</v>
      </c>
      <c r="E1152">
        <v>3.3717999999999998E-2</v>
      </c>
      <c r="F1152">
        <v>2.1250000000000002E-2</v>
      </c>
      <c r="G1152">
        <v>5.2500910000000003</v>
      </c>
      <c r="H1152">
        <v>20</v>
      </c>
      <c r="I1152">
        <v>105</v>
      </c>
      <c r="J1152">
        <v>0.16647600000000001</v>
      </c>
      <c r="K1152">
        <v>3.3000790000000002</v>
      </c>
      <c r="L1152">
        <v>2.6923370000000002</v>
      </c>
      <c r="M1152">
        <v>1.9500120000000001</v>
      </c>
      <c r="N1152">
        <v>2.000013</v>
      </c>
      <c r="O1152">
        <v>1.900012</v>
      </c>
      <c r="P1152">
        <v>1.4059999999999999E-3</v>
      </c>
      <c r="Q1152">
        <v>2.2499999999999999E-4</v>
      </c>
      <c r="R1152">
        <v>1.0720430000000001</v>
      </c>
      <c r="S1152">
        <v>1.3915630000000001</v>
      </c>
      <c r="T1152">
        <v>1.0109939999999999</v>
      </c>
      <c r="U1152">
        <v>19.8232</v>
      </c>
    </row>
    <row r="1153" spans="1:21" x14ac:dyDescent="0.25">
      <c r="A1153" t="s">
        <v>31</v>
      </c>
      <c r="B1153">
        <v>0.44423499999999999</v>
      </c>
      <c r="C1153">
        <v>0.24881600000000001</v>
      </c>
      <c r="D1153">
        <v>2746</v>
      </c>
      <c r="E1153">
        <v>0.446517</v>
      </c>
      <c r="F1153">
        <v>4.8170999999999999E-2</v>
      </c>
      <c r="G1153">
        <v>33.053600000000003</v>
      </c>
      <c r="H1153">
        <v>20</v>
      </c>
      <c r="I1153">
        <v>661</v>
      </c>
      <c r="J1153">
        <v>0.45662199999999997</v>
      </c>
      <c r="K1153">
        <v>9.0516989999999993</v>
      </c>
      <c r="L1153">
        <v>1.377124</v>
      </c>
      <c r="M1153">
        <v>24.001909999999999</v>
      </c>
      <c r="N1153">
        <v>25.102080000000001</v>
      </c>
      <c r="O1153">
        <v>22.901730000000001</v>
      </c>
      <c r="P1153">
        <v>2.6159999999999998E-3</v>
      </c>
      <c r="Q1153">
        <v>2.6159999999999998E-3</v>
      </c>
      <c r="R1153">
        <v>1.743474</v>
      </c>
      <c r="S1153">
        <v>0.973993</v>
      </c>
      <c r="T1153">
        <v>1</v>
      </c>
      <c r="U1153">
        <v>19.8232</v>
      </c>
    </row>
    <row r="1154" spans="1:21" x14ac:dyDescent="0.25">
      <c r="A1154" t="s">
        <v>32</v>
      </c>
      <c r="B1154">
        <v>49.792070000000002</v>
      </c>
      <c r="E1154">
        <v>50.047800000000002</v>
      </c>
      <c r="F1154">
        <v>61.061819999999997</v>
      </c>
    </row>
    <row r="1155" spans="1:21" x14ac:dyDescent="0.25">
      <c r="A1155" t="s">
        <v>33</v>
      </c>
      <c r="B1155">
        <v>5</v>
      </c>
      <c r="E1155">
        <v>5</v>
      </c>
      <c r="F1155">
        <v>10.88599</v>
      </c>
    </row>
    <row r="1156" spans="1:21" x14ac:dyDescent="0.25">
      <c r="A1156" t="s">
        <v>34</v>
      </c>
    </row>
    <row r="1157" spans="1:21" x14ac:dyDescent="0.25">
      <c r="A1157" t="s">
        <v>35</v>
      </c>
      <c r="B1157">
        <v>99.514589999999998</v>
      </c>
      <c r="E1157">
        <v>100</v>
      </c>
      <c r="F1157">
        <v>100</v>
      </c>
    </row>
    <row r="1158" spans="1:21" x14ac:dyDescent="0.25">
      <c r="A1158" t="s">
        <v>36</v>
      </c>
      <c r="B1158" t="s">
        <v>37</v>
      </c>
    </row>
    <row r="1159" spans="1:21" x14ac:dyDescent="0.25">
      <c r="A1159" t="s">
        <v>38</v>
      </c>
      <c r="B1159">
        <v>1.378722</v>
      </c>
    </row>
    <row r="1160" spans="1:21" x14ac:dyDescent="0.25">
      <c r="A1160" t="s">
        <v>39</v>
      </c>
      <c r="B1160">
        <v>60.25468</v>
      </c>
    </row>
    <row r="1161" spans="1:21" x14ac:dyDescent="0.25">
      <c r="A1161" t="s">
        <v>40</v>
      </c>
      <c r="B1161">
        <v>16.803280000000001</v>
      </c>
    </row>
    <row r="1162" spans="1:21" x14ac:dyDescent="0.25">
      <c r="A1162" t="s">
        <v>41</v>
      </c>
      <c r="B1162">
        <v>0.15720400000000001</v>
      </c>
    </row>
    <row r="1163" spans="1:21" x14ac:dyDescent="0.25">
      <c r="A1163" t="s">
        <v>42</v>
      </c>
      <c r="B1163">
        <v>6.2707329999999999</v>
      </c>
    </row>
    <row r="1164" spans="1:21" x14ac:dyDescent="0.25">
      <c r="A1164" t="s">
        <v>43</v>
      </c>
      <c r="B1164">
        <v>5.0330000000000001E-3</v>
      </c>
    </row>
    <row r="1165" spans="1:21" x14ac:dyDescent="0.25">
      <c r="A1165" t="s">
        <v>44</v>
      </c>
      <c r="B1165">
        <v>4.2869999999999998E-2</v>
      </c>
    </row>
    <row r="1166" spans="1:21" x14ac:dyDescent="0.25">
      <c r="A1166" t="s">
        <v>45</v>
      </c>
      <c r="B1166">
        <v>0.10592500000000001</v>
      </c>
    </row>
    <row r="1167" spans="1:21" x14ac:dyDescent="0.25">
      <c r="A1167" t="s">
        <v>46</v>
      </c>
      <c r="B1167">
        <v>7.6866000000000004E-2</v>
      </c>
    </row>
    <row r="1168" spans="1:21" x14ac:dyDescent="0.25">
      <c r="A1168" t="s">
        <v>47</v>
      </c>
      <c r="B1168">
        <v>0.54243699999999995</v>
      </c>
    </row>
    <row r="1169" spans="1:21" x14ac:dyDescent="0.25">
      <c r="A1169" t="s">
        <v>48</v>
      </c>
      <c r="B1169">
        <v>13.87684</v>
      </c>
    </row>
    <row r="1170" spans="1:21" x14ac:dyDescent="0.25">
      <c r="A1170" t="s">
        <v>49</v>
      </c>
    </row>
    <row r="1171" spans="1:21" x14ac:dyDescent="0.25">
      <c r="A1171" t="s">
        <v>35</v>
      </c>
      <c r="B1171">
        <v>99.514579999999995</v>
      </c>
    </row>
    <row r="1173" spans="1:21" x14ac:dyDescent="0.25">
      <c r="B1173" t="s">
        <v>88</v>
      </c>
    </row>
    <row r="1174" spans="1:21" x14ac:dyDescent="0.25">
      <c r="A1174" t="s">
        <v>22</v>
      </c>
      <c r="B1174">
        <v>1.0431520000000001</v>
      </c>
      <c r="C1174">
        <v>6.6350999999999993E-2</v>
      </c>
      <c r="D1174">
        <v>256</v>
      </c>
      <c r="E1174">
        <v>1.0349079999999999</v>
      </c>
      <c r="F1174">
        <v>0.88213299999999994</v>
      </c>
      <c r="G1174">
        <v>166.09100000000001</v>
      </c>
      <c r="H1174">
        <v>20</v>
      </c>
      <c r="I1174">
        <v>3320</v>
      </c>
      <c r="J1174">
        <v>7.2590300000000001</v>
      </c>
      <c r="K1174">
        <v>155.04050000000001</v>
      </c>
      <c r="L1174">
        <v>15.030250000000001</v>
      </c>
      <c r="M1174">
        <v>11.05044</v>
      </c>
      <c r="N1174">
        <v>14.6007</v>
      </c>
      <c r="O1174">
        <v>7.5001850000000001</v>
      </c>
      <c r="P1174">
        <v>0.10870100000000001</v>
      </c>
      <c r="Q1174">
        <v>5.3429999999999997E-3</v>
      </c>
      <c r="R1174">
        <v>1.0348660000000001</v>
      </c>
      <c r="S1174">
        <v>1.8937889999999999</v>
      </c>
      <c r="T1174">
        <v>1.00238</v>
      </c>
      <c r="U1174">
        <v>21.3583</v>
      </c>
    </row>
    <row r="1175" spans="1:21" x14ac:dyDescent="0.25">
      <c r="A1175" t="s">
        <v>23</v>
      </c>
      <c r="B1175">
        <v>28.537430000000001</v>
      </c>
      <c r="C1175">
        <v>0.40145500000000001</v>
      </c>
      <c r="D1175">
        <v>264</v>
      </c>
      <c r="E1175">
        <v>28.311889999999998</v>
      </c>
      <c r="F1175">
        <v>19.753959999999999</v>
      </c>
      <c r="G1175">
        <v>12025.4</v>
      </c>
      <c r="H1175">
        <v>20</v>
      </c>
      <c r="I1175">
        <v>231328</v>
      </c>
      <c r="J1175">
        <v>558.64559999999994</v>
      </c>
      <c r="K1175">
        <v>11931.72</v>
      </c>
      <c r="L1175">
        <v>128.3681</v>
      </c>
      <c r="M1175">
        <v>93.679019999999994</v>
      </c>
      <c r="N1175">
        <v>98.431960000000004</v>
      </c>
      <c r="O1175">
        <v>88.926090000000002</v>
      </c>
      <c r="P1175">
        <v>1.6738139999999999</v>
      </c>
      <c r="Q1175">
        <v>0.22164</v>
      </c>
      <c r="R1175">
        <v>1.0303089999999999</v>
      </c>
      <c r="S1175">
        <v>1.2509950000000001</v>
      </c>
      <c r="T1175">
        <v>0.99988999999999995</v>
      </c>
      <c r="U1175">
        <v>21.3583</v>
      </c>
    </row>
    <row r="1176" spans="1:21" x14ac:dyDescent="0.25">
      <c r="A1176" t="s">
        <v>24</v>
      </c>
      <c r="B1176">
        <v>8.9074729999999995</v>
      </c>
      <c r="C1176">
        <v>0.12434000000000001</v>
      </c>
      <c r="D1176">
        <v>194</v>
      </c>
      <c r="E1176">
        <v>8.8370719999999992</v>
      </c>
      <c r="F1176">
        <v>6.418139</v>
      </c>
      <c r="G1176">
        <v>3514.34</v>
      </c>
      <c r="H1176">
        <v>20</v>
      </c>
      <c r="I1176">
        <v>69481</v>
      </c>
      <c r="J1176">
        <v>162.49809999999999</v>
      </c>
      <c r="K1176">
        <v>3470.683</v>
      </c>
      <c r="L1176">
        <v>80.499679999999998</v>
      </c>
      <c r="M1176">
        <v>43.656570000000002</v>
      </c>
      <c r="N1176">
        <v>52.809199999999997</v>
      </c>
      <c r="O1176">
        <v>34.503929999999997</v>
      </c>
      <c r="P1176">
        <v>0.45685599999999998</v>
      </c>
      <c r="Q1176">
        <v>6.6181000000000004E-2</v>
      </c>
      <c r="R1176">
        <v>1.054467</v>
      </c>
      <c r="S1176">
        <v>1.290483</v>
      </c>
      <c r="T1176">
        <v>0.99870999999999999</v>
      </c>
      <c r="U1176">
        <v>21.3583</v>
      </c>
    </row>
    <row r="1177" spans="1:21" x14ac:dyDescent="0.25">
      <c r="A1177" t="s">
        <v>25</v>
      </c>
      <c r="B1177">
        <v>0.15328</v>
      </c>
      <c r="C1177">
        <v>3.0577E-2</v>
      </c>
      <c r="D1177">
        <v>308</v>
      </c>
      <c r="E1177">
        <v>0.15206900000000001</v>
      </c>
      <c r="F1177">
        <v>3.4866000000000001E-2</v>
      </c>
      <c r="G1177">
        <v>68.115309999999994</v>
      </c>
      <c r="H1177">
        <v>20</v>
      </c>
      <c r="I1177">
        <v>1362</v>
      </c>
      <c r="J1177">
        <v>1.7844279999999999</v>
      </c>
      <c r="K1177">
        <v>38.112340000000003</v>
      </c>
      <c r="L1177">
        <v>2.270286</v>
      </c>
      <c r="M1177">
        <v>30.002970000000001</v>
      </c>
      <c r="N1177">
        <v>0</v>
      </c>
      <c r="O1177">
        <v>30.002970000000001</v>
      </c>
      <c r="P1177">
        <v>6.6730000000000001E-3</v>
      </c>
      <c r="Q1177">
        <v>1.0529999999999999E-3</v>
      </c>
      <c r="R1177">
        <v>1.3334220000000001</v>
      </c>
      <c r="S1177">
        <v>1.09213</v>
      </c>
      <c r="T1177">
        <v>1.003514</v>
      </c>
      <c r="U1177">
        <v>21.3583</v>
      </c>
    </row>
    <row r="1178" spans="1:21" x14ac:dyDescent="0.25">
      <c r="A1178" t="s">
        <v>26</v>
      </c>
      <c r="B1178">
        <v>6.2244630000000001</v>
      </c>
      <c r="C1178">
        <v>0.37763799999999997</v>
      </c>
      <c r="D1178">
        <v>1174</v>
      </c>
      <c r="E1178">
        <v>6.175268</v>
      </c>
      <c r="F1178">
        <v>0.91050200000000003</v>
      </c>
      <c r="G1178">
        <v>173.99979999999999</v>
      </c>
      <c r="H1178">
        <v>20</v>
      </c>
      <c r="I1178">
        <v>3478</v>
      </c>
      <c r="J1178">
        <v>7.7955490000000003</v>
      </c>
      <c r="K1178">
        <v>166.49969999999999</v>
      </c>
      <c r="L1178">
        <v>23.199400000000001</v>
      </c>
      <c r="M1178">
        <v>7.5001860000000002</v>
      </c>
      <c r="N1178">
        <v>7.1001659999999998</v>
      </c>
      <c r="O1178">
        <v>7.9002059999999998</v>
      </c>
      <c r="P1178">
        <v>7.3536000000000004E-2</v>
      </c>
      <c r="Q1178">
        <v>4.3196999999999999E-2</v>
      </c>
      <c r="R1178">
        <v>1.50423</v>
      </c>
      <c r="S1178">
        <v>0.95811299999999999</v>
      </c>
      <c r="T1178">
        <v>1.000054</v>
      </c>
      <c r="U1178">
        <v>21.3583</v>
      </c>
    </row>
    <row r="1179" spans="1:21" x14ac:dyDescent="0.25">
      <c r="A1179" t="s">
        <v>27</v>
      </c>
      <c r="B1179">
        <v>1.2710000000000001E-2</v>
      </c>
      <c r="C1179">
        <v>1.3604E-2</v>
      </c>
      <c r="D1179">
        <v>156</v>
      </c>
      <c r="E1179">
        <v>1.2609E-2</v>
      </c>
      <c r="F1179">
        <v>6.3200000000000001E-3</v>
      </c>
      <c r="G1179">
        <v>23.451809999999998</v>
      </c>
      <c r="H1179">
        <v>20</v>
      </c>
      <c r="I1179">
        <v>469</v>
      </c>
      <c r="J1179">
        <v>0.19198999999999999</v>
      </c>
      <c r="K1179">
        <v>4.1005690000000001</v>
      </c>
      <c r="L1179">
        <v>1.211902</v>
      </c>
      <c r="M1179">
        <v>19.35125</v>
      </c>
      <c r="N1179">
        <v>21.20148</v>
      </c>
      <c r="O1179">
        <v>17.501010000000001</v>
      </c>
      <c r="P1179">
        <v>1.029E-3</v>
      </c>
      <c r="Q1179">
        <v>1.08E-4</v>
      </c>
      <c r="R1179">
        <v>1.1042430000000001</v>
      </c>
      <c r="S1179">
        <v>1.0683739999999999</v>
      </c>
      <c r="T1179">
        <v>0.99624900000000005</v>
      </c>
      <c r="U1179">
        <v>21.3583</v>
      </c>
    </row>
    <row r="1180" spans="1:21" x14ac:dyDescent="0.25">
      <c r="A1180" t="s">
        <v>28</v>
      </c>
      <c r="B1180">
        <v>2.5478000000000001E-2</v>
      </c>
      <c r="C1180">
        <v>4.1931999999999997E-2</v>
      </c>
      <c r="D1180">
        <v>490</v>
      </c>
      <c r="E1180">
        <v>2.5277000000000001E-2</v>
      </c>
      <c r="F1180">
        <v>4.1729999999999996E-3</v>
      </c>
      <c r="G1180">
        <v>25.00206</v>
      </c>
      <c r="H1180">
        <v>20</v>
      </c>
      <c r="I1180">
        <v>500</v>
      </c>
      <c r="J1180">
        <v>0.13111700000000001</v>
      </c>
      <c r="K1180">
        <v>2.8004340000000001</v>
      </c>
      <c r="L1180">
        <v>1.126136</v>
      </c>
      <c r="M1180">
        <v>22.201630000000002</v>
      </c>
      <c r="N1180">
        <v>22.601690000000001</v>
      </c>
      <c r="O1180">
        <v>21.801570000000002</v>
      </c>
      <c r="P1180">
        <v>2.52E-4</v>
      </c>
      <c r="Q1180">
        <v>1.8100000000000001E-4</v>
      </c>
      <c r="R1180">
        <v>1.44255</v>
      </c>
      <c r="S1180">
        <v>0.97790200000000005</v>
      </c>
      <c r="T1180">
        <v>0.995591</v>
      </c>
      <c r="U1180">
        <v>21.3583</v>
      </c>
    </row>
    <row r="1181" spans="1:21" x14ac:dyDescent="0.25">
      <c r="A1181" t="s">
        <v>29</v>
      </c>
      <c r="B1181">
        <v>8.0514000000000002E-2</v>
      </c>
      <c r="C1181">
        <v>1.6910000000000001E-2</v>
      </c>
      <c r="D1181">
        <v>151</v>
      </c>
      <c r="E1181">
        <v>7.9878000000000005E-2</v>
      </c>
      <c r="F1181">
        <v>6.4402000000000001E-2</v>
      </c>
      <c r="G1181">
        <v>36.45438</v>
      </c>
      <c r="H1181">
        <v>20</v>
      </c>
      <c r="I1181">
        <v>729</v>
      </c>
      <c r="J1181">
        <v>1.060654</v>
      </c>
      <c r="K1181">
        <v>22.653759999999998</v>
      </c>
      <c r="L1181">
        <v>2.6415009999999999</v>
      </c>
      <c r="M1181">
        <v>13.80063</v>
      </c>
      <c r="N1181">
        <v>13.100569999999999</v>
      </c>
      <c r="O1181">
        <v>14.500690000000001</v>
      </c>
      <c r="P1181">
        <v>2.5330000000000001E-3</v>
      </c>
      <c r="Q1181">
        <v>5.2599999999999999E-4</v>
      </c>
      <c r="R1181">
        <v>1.016678</v>
      </c>
      <c r="S1181">
        <v>1.5169870000000001</v>
      </c>
      <c r="T1181">
        <v>0.99608600000000003</v>
      </c>
      <c r="U1181">
        <v>21.3583</v>
      </c>
    </row>
    <row r="1182" spans="1:21" x14ac:dyDescent="0.25">
      <c r="A1182" t="s">
        <v>30</v>
      </c>
      <c r="B1182">
        <v>2.2636E-2</v>
      </c>
      <c r="C1182">
        <v>1.8013000000000001E-2</v>
      </c>
      <c r="D1182">
        <v>184</v>
      </c>
      <c r="E1182">
        <v>2.2457000000000001E-2</v>
      </c>
      <c r="F1182">
        <v>1.4208E-2</v>
      </c>
      <c r="G1182">
        <v>5.2500910000000003</v>
      </c>
      <c r="H1182">
        <v>20</v>
      </c>
      <c r="I1182">
        <v>105</v>
      </c>
      <c r="J1182">
        <v>0.112371</v>
      </c>
      <c r="K1182">
        <v>2.4000620000000001</v>
      </c>
      <c r="L1182">
        <v>1.8421190000000001</v>
      </c>
      <c r="M1182">
        <v>2.8500290000000001</v>
      </c>
      <c r="N1182">
        <v>3.6000429999999999</v>
      </c>
      <c r="O1182">
        <v>2.1000139999999998</v>
      </c>
      <c r="P1182">
        <v>9.4899999999999997E-4</v>
      </c>
      <c r="Q1182">
        <v>1.5200000000000001E-4</v>
      </c>
      <c r="R1182">
        <v>1.071037</v>
      </c>
      <c r="S1182">
        <v>1.3924609999999999</v>
      </c>
      <c r="T1182">
        <v>1.01098</v>
      </c>
      <c r="U1182">
        <v>21.3583</v>
      </c>
    </row>
    <row r="1183" spans="1:21" x14ac:dyDescent="0.25">
      <c r="A1183" t="s">
        <v>31</v>
      </c>
      <c r="B1183">
        <v>0.48695699999999997</v>
      </c>
      <c r="C1183">
        <v>0.24302499999999999</v>
      </c>
      <c r="D1183">
        <v>2665</v>
      </c>
      <c r="E1183">
        <v>0.48310900000000001</v>
      </c>
      <c r="F1183">
        <v>5.2318999999999997E-2</v>
      </c>
      <c r="G1183">
        <v>37.004519999999999</v>
      </c>
      <c r="H1183">
        <v>20</v>
      </c>
      <c r="I1183">
        <v>740</v>
      </c>
      <c r="J1183">
        <v>0.501081</v>
      </c>
      <c r="K1183">
        <v>10.70223</v>
      </c>
      <c r="L1183">
        <v>1.4068940000000001</v>
      </c>
      <c r="M1183">
        <v>26.30228</v>
      </c>
      <c r="N1183">
        <v>26.90239</v>
      </c>
      <c r="O1183">
        <v>25.702179999999998</v>
      </c>
      <c r="P1183">
        <v>2.8709999999999999E-3</v>
      </c>
      <c r="Q1183">
        <v>2.8709999999999999E-3</v>
      </c>
      <c r="R1183">
        <v>1.7413970000000001</v>
      </c>
      <c r="S1183">
        <v>0.97411499999999995</v>
      </c>
      <c r="T1183">
        <v>1</v>
      </c>
      <c r="U1183">
        <v>21.3583</v>
      </c>
    </row>
    <row r="1184" spans="1:21" x14ac:dyDescent="0.25">
      <c r="A1184" t="s">
        <v>32</v>
      </c>
      <c r="B1184">
        <v>50.262709999999998</v>
      </c>
      <c r="E1184">
        <v>49.865459999999999</v>
      </c>
      <c r="F1184">
        <v>61.072960000000002</v>
      </c>
    </row>
    <row r="1185" spans="1:6" x14ac:dyDescent="0.25">
      <c r="A1185" t="s">
        <v>33</v>
      </c>
      <c r="B1185">
        <v>5</v>
      </c>
      <c r="E1185">
        <v>5</v>
      </c>
      <c r="F1185">
        <v>10.78603</v>
      </c>
    </row>
    <row r="1186" spans="1:6" x14ac:dyDescent="0.25">
      <c r="A1186" t="s">
        <v>34</v>
      </c>
    </row>
    <row r="1187" spans="1:6" x14ac:dyDescent="0.25">
      <c r="A1187" t="s">
        <v>35</v>
      </c>
      <c r="B1187">
        <v>100.7568</v>
      </c>
      <c r="E1187">
        <v>99.999989999999997</v>
      </c>
      <c r="F1187">
        <v>100</v>
      </c>
    </row>
    <row r="1188" spans="1:6" x14ac:dyDescent="0.25">
      <c r="A1188" t="s">
        <v>36</v>
      </c>
      <c r="B1188" t="s">
        <v>37</v>
      </c>
    </row>
    <row r="1189" spans="1:6" x14ac:dyDescent="0.25">
      <c r="A1189" t="s">
        <v>38</v>
      </c>
      <c r="B1189">
        <v>1.406147</v>
      </c>
    </row>
    <row r="1190" spans="1:6" x14ac:dyDescent="0.25">
      <c r="A1190" t="s">
        <v>39</v>
      </c>
      <c r="B1190">
        <v>61.052230000000002</v>
      </c>
    </row>
    <row r="1191" spans="1:6" x14ac:dyDescent="0.25">
      <c r="A1191" t="s">
        <v>40</v>
      </c>
      <c r="B1191">
        <v>16.83061</v>
      </c>
    </row>
    <row r="1192" spans="1:6" x14ac:dyDescent="0.25">
      <c r="A1192" t="s">
        <v>41</v>
      </c>
      <c r="B1192">
        <v>0.167628</v>
      </c>
    </row>
    <row r="1193" spans="1:6" x14ac:dyDescent="0.25">
      <c r="A1193" t="s">
        <v>42</v>
      </c>
      <c r="B1193">
        <v>6.599132</v>
      </c>
    </row>
    <row r="1194" spans="1:6" x14ac:dyDescent="0.25">
      <c r="A1194" t="s">
        <v>43</v>
      </c>
      <c r="B1194">
        <v>1.5310000000000001E-2</v>
      </c>
    </row>
    <row r="1195" spans="1:6" x14ac:dyDescent="0.25">
      <c r="A1195" t="s">
        <v>44</v>
      </c>
      <c r="B1195">
        <v>2.8913000000000001E-2</v>
      </c>
    </row>
    <row r="1196" spans="1:6" x14ac:dyDescent="0.25">
      <c r="A1196" t="s">
        <v>45</v>
      </c>
      <c r="B1196">
        <v>0.133517</v>
      </c>
    </row>
    <row r="1197" spans="1:6" x14ac:dyDescent="0.25">
      <c r="A1197" t="s">
        <v>46</v>
      </c>
      <c r="B1197">
        <v>5.1868999999999998E-2</v>
      </c>
    </row>
    <row r="1198" spans="1:6" x14ac:dyDescent="0.25">
      <c r="A1198" t="s">
        <v>47</v>
      </c>
      <c r="B1198">
        <v>0.59460299999999999</v>
      </c>
    </row>
    <row r="1199" spans="1:6" x14ac:dyDescent="0.25">
      <c r="A1199" t="s">
        <v>48</v>
      </c>
      <c r="B1199">
        <v>13.87684</v>
      </c>
    </row>
    <row r="1200" spans="1:6" x14ac:dyDescent="0.25">
      <c r="A1200" t="s">
        <v>49</v>
      </c>
    </row>
    <row r="1201" spans="1:21" x14ac:dyDescent="0.25">
      <c r="A1201" t="s">
        <v>35</v>
      </c>
      <c r="B1201">
        <v>100.7568</v>
      </c>
    </row>
    <row r="1203" spans="1:21" x14ac:dyDescent="0.25">
      <c r="B1203" t="s">
        <v>89</v>
      </c>
    </row>
    <row r="1204" spans="1:21" x14ac:dyDescent="0.25">
      <c r="A1204" t="s">
        <v>22</v>
      </c>
      <c r="B1204">
        <v>0.79841200000000001</v>
      </c>
      <c r="C1204">
        <v>5.8914000000000001E-2</v>
      </c>
      <c r="D1204">
        <v>248</v>
      </c>
      <c r="E1204">
        <v>0.83038400000000001</v>
      </c>
      <c r="F1204">
        <v>0.702318</v>
      </c>
      <c r="G1204">
        <v>120.0475</v>
      </c>
      <c r="H1204">
        <v>20</v>
      </c>
      <c r="I1204">
        <v>2400</v>
      </c>
      <c r="J1204">
        <v>5.5997839999999997</v>
      </c>
      <c r="K1204">
        <v>110.99720000000001</v>
      </c>
      <c r="L1204">
        <v>13.2645</v>
      </c>
      <c r="M1204">
        <v>9.0502900000000004</v>
      </c>
      <c r="N1204">
        <v>11.500439999999999</v>
      </c>
      <c r="O1204">
        <v>6.6001440000000002</v>
      </c>
      <c r="P1204">
        <v>8.3854999999999999E-2</v>
      </c>
      <c r="Q1204">
        <v>4.1219999999999998E-3</v>
      </c>
      <c r="R1204">
        <v>1.040592</v>
      </c>
      <c r="S1204">
        <v>1.868757</v>
      </c>
      <c r="T1204">
        <v>1.002121</v>
      </c>
      <c r="U1204">
        <v>19.8217</v>
      </c>
    </row>
    <row r="1205" spans="1:21" x14ac:dyDescent="0.25">
      <c r="A1205" t="s">
        <v>23</v>
      </c>
      <c r="B1205">
        <v>28.37593</v>
      </c>
      <c r="C1205">
        <v>0.40263599999999999</v>
      </c>
      <c r="D1205">
        <v>257</v>
      </c>
      <c r="E1205">
        <v>29.512239999999998</v>
      </c>
      <c r="F1205">
        <v>20.431940000000001</v>
      </c>
      <c r="G1205">
        <v>11003.88</v>
      </c>
      <c r="H1205">
        <v>20</v>
      </c>
      <c r="I1205">
        <v>212366</v>
      </c>
      <c r="J1205">
        <v>551.34079999999994</v>
      </c>
      <c r="K1205">
        <v>10928.51</v>
      </c>
      <c r="L1205">
        <v>146.00020000000001</v>
      </c>
      <c r="M1205">
        <v>75.368930000000006</v>
      </c>
      <c r="N1205">
        <v>82.92268</v>
      </c>
      <c r="O1205">
        <v>67.815169999999995</v>
      </c>
      <c r="P1205">
        <v>1.6519280000000001</v>
      </c>
      <c r="Q1205">
        <v>0.21874099999999999</v>
      </c>
      <c r="R1205">
        <v>1.0361389999999999</v>
      </c>
      <c r="S1205">
        <v>1.2477879999999999</v>
      </c>
      <c r="T1205">
        <v>0.99995299999999998</v>
      </c>
      <c r="U1205">
        <v>19.8217</v>
      </c>
    </row>
    <row r="1206" spans="1:21" x14ac:dyDescent="0.25">
      <c r="A1206" t="s">
        <v>24</v>
      </c>
      <c r="B1206">
        <v>9.4430080000000007</v>
      </c>
      <c r="C1206">
        <v>0.13211400000000001</v>
      </c>
      <c r="D1206">
        <v>198</v>
      </c>
      <c r="E1206">
        <v>9.8211510000000004</v>
      </c>
      <c r="F1206">
        <v>7.0775889999999997</v>
      </c>
      <c r="G1206">
        <v>3481.8530000000001</v>
      </c>
      <c r="H1206">
        <v>20</v>
      </c>
      <c r="I1206">
        <v>68846</v>
      </c>
      <c r="J1206">
        <v>173.6328</v>
      </c>
      <c r="K1206">
        <v>3441.6970000000001</v>
      </c>
      <c r="L1206">
        <v>86.709090000000003</v>
      </c>
      <c r="M1206">
        <v>40.155560000000001</v>
      </c>
      <c r="N1206">
        <v>48.707830000000001</v>
      </c>
      <c r="O1206">
        <v>31.603300000000001</v>
      </c>
      <c r="P1206">
        <v>0.48816100000000001</v>
      </c>
      <c r="Q1206">
        <v>7.0716000000000001E-2</v>
      </c>
      <c r="R1206">
        <v>1.060384</v>
      </c>
      <c r="S1206">
        <v>1.2721910000000001</v>
      </c>
      <c r="T1206">
        <v>0.99823300000000004</v>
      </c>
      <c r="U1206">
        <v>19.8217</v>
      </c>
    </row>
    <row r="1207" spans="1:21" x14ac:dyDescent="0.25">
      <c r="A1207" t="s">
        <v>25</v>
      </c>
      <c r="B1207">
        <v>9.0559000000000001E-2</v>
      </c>
      <c r="C1207">
        <v>2.3873999999999999E-2</v>
      </c>
      <c r="D1207">
        <v>251</v>
      </c>
      <c r="E1207">
        <v>9.4185000000000005E-2</v>
      </c>
      <c r="F1207">
        <v>2.1427000000000002E-2</v>
      </c>
      <c r="G1207">
        <v>57.060740000000003</v>
      </c>
      <c r="H1207">
        <v>20</v>
      </c>
      <c r="I1207">
        <v>1141</v>
      </c>
      <c r="J1207">
        <v>1.3852420000000001</v>
      </c>
      <c r="K1207">
        <v>27.457850000000001</v>
      </c>
      <c r="L1207">
        <v>1.9275389999999999</v>
      </c>
      <c r="M1207">
        <v>29.602889999999999</v>
      </c>
      <c r="N1207">
        <v>0</v>
      </c>
      <c r="O1207">
        <v>29.602889999999999</v>
      </c>
      <c r="P1207">
        <v>5.1799999999999997E-3</v>
      </c>
      <c r="Q1207">
        <v>6.2E-4</v>
      </c>
      <c r="R1207">
        <v>1.340951</v>
      </c>
      <c r="S1207">
        <v>1.08979</v>
      </c>
      <c r="T1207">
        <v>1.003555</v>
      </c>
      <c r="U1207">
        <v>19.8217</v>
      </c>
    </row>
    <row r="1208" spans="1:21" x14ac:dyDescent="0.25">
      <c r="A1208" t="s">
        <v>26</v>
      </c>
      <c r="B1208">
        <v>4.6205309999999997</v>
      </c>
      <c r="C1208">
        <v>0.32884099999999999</v>
      </c>
      <c r="D1208">
        <v>1092</v>
      </c>
      <c r="E1208">
        <v>4.8055580000000004</v>
      </c>
      <c r="F1208">
        <v>0.70305799999999996</v>
      </c>
      <c r="G1208">
        <v>119.44710000000001</v>
      </c>
      <c r="H1208">
        <v>20</v>
      </c>
      <c r="I1208">
        <v>2388</v>
      </c>
      <c r="J1208">
        <v>5.7485980000000003</v>
      </c>
      <c r="K1208">
        <v>113.947</v>
      </c>
      <c r="L1208">
        <v>21.71725</v>
      </c>
      <c r="M1208">
        <v>5.5001009999999999</v>
      </c>
      <c r="N1208">
        <v>5.1000860000000001</v>
      </c>
      <c r="O1208">
        <v>5.9001150000000004</v>
      </c>
      <c r="P1208">
        <v>5.4226999999999997E-2</v>
      </c>
      <c r="Q1208">
        <v>3.1854E-2</v>
      </c>
      <c r="R1208">
        <v>1.5136430000000001</v>
      </c>
      <c r="S1208">
        <v>0.95767800000000003</v>
      </c>
      <c r="T1208">
        <v>1.000146</v>
      </c>
      <c r="U1208">
        <v>19.8217</v>
      </c>
    </row>
    <row r="1209" spans="1:21" x14ac:dyDescent="0.25">
      <c r="A1209" t="s">
        <v>27</v>
      </c>
      <c r="B1209">
        <v>2.1513999999999998E-2</v>
      </c>
      <c r="C1209">
        <v>1.5146E-2</v>
      </c>
      <c r="D1209">
        <v>169</v>
      </c>
      <c r="E1209">
        <v>2.2376E-2</v>
      </c>
      <c r="F1209">
        <v>1.1128000000000001E-2</v>
      </c>
      <c r="G1209">
        <v>25.752189999999999</v>
      </c>
      <c r="H1209">
        <v>20</v>
      </c>
      <c r="I1209">
        <v>515</v>
      </c>
      <c r="J1209">
        <v>0.32292599999999999</v>
      </c>
      <c r="K1209">
        <v>6.4009479999999996</v>
      </c>
      <c r="L1209">
        <v>1.3307770000000001</v>
      </c>
      <c r="M1209">
        <v>19.351240000000001</v>
      </c>
      <c r="N1209">
        <v>20.501390000000001</v>
      </c>
      <c r="O1209">
        <v>18.201090000000001</v>
      </c>
      <c r="P1209">
        <v>1.73E-3</v>
      </c>
      <c r="Q1209">
        <v>1.8200000000000001E-4</v>
      </c>
      <c r="R1209">
        <v>1.110851</v>
      </c>
      <c r="S1209">
        <v>1.067793</v>
      </c>
      <c r="T1209">
        <v>0.99719500000000005</v>
      </c>
      <c r="U1209">
        <v>19.8217</v>
      </c>
    </row>
    <row r="1210" spans="1:21" x14ac:dyDescent="0.25">
      <c r="A1210" t="s">
        <v>28</v>
      </c>
    </row>
    <row r="1211" spans="1:21" x14ac:dyDescent="0.25">
      <c r="A1211" t="s">
        <v>29</v>
      </c>
    </row>
    <row r="1212" spans="1:21" x14ac:dyDescent="0.25">
      <c r="A1212" t="s">
        <v>30</v>
      </c>
    </row>
    <row r="1213" spans="1:21" x14ac:dyDescent="0.25">
      <c r="A1213" t="s">
        <v>31</v>
      </c>
    </row>
    <row r="1214" spans="1:21" x14ac:dyDescent="0.25">
      <c r="A1214" t="s">
        <v>32</v>
      </c>
      <c r="B1214">
        <v>48.75732</v>
      </c>
      <c r="E1214">
        <v>50.709789999999998</v>
      </c>
      <c r="F1214">
        <v>61.625889999999998</v>
      </c>
    </row>
    <row r="1215" spans="1:21" x14ac:dyDescent="0.25">
      <c r="A1215" t="s">
        <v>33</v>
      </c>
      <c r="B1215">
        <v>4.2</v>
      </c>
      <c r="E1215">
        <v>4.2</v>
      </c>
      <c r="F1215">
        <v>9.4245610000000006</v>
      </c>
    </row>
    <row r="1216" spans="1:21" x14ac:dyDescent="0.25">
      <c r="A1216" t="s">
        <v>34</v>
      </c>
      <c r="B1216">
        <v>4.1479999999999998E-3</v>
      </c>
      <c r="C1216">
        <v>1.1577E-2</v>
      </c>
      <c r="D1216">
        <v>137</v>
      </c>
      <c r="E1216">
        <v>4.3140000000000001E-3</v>
      </c>
      <c r="F1216">
        <v>2.0929999999999998E-3</v>
      </c>
      <c r="G1216">
        <v>28.952770000000001</v>
      </c>
      <c r="H1216">
        <v>20</v>
      </c>
      <c r="I1216">
        <v>579</v>
      </c>
      <c r="J1216">
        <v>9.0825000000000003E-2</v>
      </c>
      <c r="K1216">
        <v>1.8003009999999999</v>
      </c>
      <c r="L1216">
        <v>1.066303</v>
      </c>
      <c r="M1216">
        <v>27.152470000000001</v>
      </c>
      <c r="N1216">
        <v>30.30303</v>
      </c>
      <c r="O1216">
        <v>24.001899999999999</v>
      </c>
      <c r="P1216">
        <v>3.0200000000000002E-4</v>
      </c>
      <c r="Q1216">
        <v>3.6999999999999998E-5</v>
      </c>
      <c r="R1216">
        <v>1.0904579999999999</v>
      </c>
      <c r="S1216">
        <v>1.0427169999999999</v>
      </c>
      <c r="T1216">
        <v>0.99466500000000002</v>
      </c>
      <c r="U1216">
        <v>19.8217</v>
      </c>
    </row>
    <row r="1217" spans="1:6" x14ac:dyDescent="0.25">
      <c r="A1217" t="s">
        <v>35</v>
      </c>
      <c r="B1217">
        <v>96.311419999999998</v>
      </c>
      <c r="E1217">
        <v>99.999989999999997</v>
      </c>
      <c r="F1217">
        <v>100</v>
      </c>
    </row>
    <row r="1218" spans="1:6" x14ac:dyDescent="0.25">
      <c r="A1218" t="s">
        <v>36</v>
      </c>
      <c r="B1218" t="s">
        <v>37</v>
      </c>
    </row>
    <row r="1219" spans="1:6" x14ac:dyDescent="0.25">
      <c r="A1219" t="s">
        <v>38</v>
      </c>
      <c r="B1219">
        <v>1.0762430000000001</v>
      </c>
    </row>
    <row r="1220" spans="1:6" x14ac:dyDescent="0.25">
      <c r="A1220" t="s">
        <v>39</v>
      </c>
      <c r="B1220">
        <v>60.706719999999997</v>
      </c>
    </row>
    <row r="1221" spans="1:6" x14ac:dyDescent="0.25">
      <c r="A1221" t="s">
        <v>40</v>
      </c>
      <c r="B1221">
        <v>17.842500000000001</v>
      </c>
    </row>
    <row r="1222" spans="1:6" x14ac:dyDescent="0.25">
      <c r="A1222" t="s">
        <v>41</v>
      </c>
      <c r="B1222">
        <v>9.9034999999999998E-2</v>
      </c>
    </row>
    <row r="1223" spans="1:6" x14ac:dyDescent="0.25">
      <c r="A1223" t="s">
        <v>42</v>
      </c>
      <c r="B1223">
        <v>4.8986539999999996</v>
      </c>
    </row>
    <row r="1224" spans="1:6" x14ac:dyDescent="0.25">
      <c r="A1224" t="s">
        <v>43</v>
      </c>
      <c r="B1224">
        <v>2.5916000000000002E-2</v>
      </c>
    </row>
    <row r="1225" spans="1:6" x14ac:dyDescent="0.25">
      <c r="A1225" t="s">
        <v>44</v>
      </c>
    </row>
    <row r="1226" spans="1:6" x14ac:dyDescent="0.25">
      <c r="A1226" t="s">
        <v>45</v>
      </c>
    </row>
    <row r="1227" spans="1:6" x14ac:dyDescent="0.25">
      <c r="A1227" t="s">
        <v>46</v>
      </c>
    </row>
    <row r="1228" spans="1:6" x14ac:dyDescent="0.25">
      <c r="A1228" t="s">
        <v>47</v>
      </c>
    </row>
    <row r="1229" spans="1:6" x14ac:dyDescent="0.25">
      <c r="A1229" t="s">
        <v>48</v>
      </c>
      <c r="B1229">
        <v>11.656549999999999</v>
      </c>
    </row>
    <row r="1230" spans="1:6" x14ac:dyDescent="0.25">
      <c r="A1230" t="s">
        <v>49</v>
      </c>
      <c r="B1230">
        <v>5.803E-3</v>
      </c>
    </row>
    <row r="1231" spans="1:6" x14ac:dyDescent="0.25">
      <c r="A1231" t="s">
        <v>35</v>
      </c>
      <c r="B1231">
        <v>96.311419999999998</v>
      </c>
    </row>
    <row r="1233" spans="1:21" x14ac:dyDescent="0.25">
      <c r="B1233" t="s">
        <v>90</v>
      </c>
    </row>
    <row r="1234" spans="1:21" x14ac:dyDescent="0.25">
      <c r="A1234" t="s">
        <v>22</v>
      </c>
      <c r="B1234">
        <v>0.77064999999999995</v>
      </c>
      <c r="C1234">
        <v>5.8016999999999999E-2</v>
      </c>
      <c r="D1234">
        <v>254</v>
      </c>
      <c r="E1234">
        <v>0.80688700000000002</v>
      </c>
      <c r="F1234">
        <v>0.681145</v>
      </c>
      <c r="G1234">
        <v>116.8951</v>
      </c>
      <c r="H1234">
        <v>20</v>
      </c>
      <c r="I1234">
        <v>2337</v>
      </c>
      <c r="J1234">
        <v>5.4100859999999997</v>
      </c>
      <c r="K1234">
        <v>107.34480000000001</v>
      </c>
      <c r="L1234">
        <v>12.23991</v>
      </c>
      <c r="M1234">
        <v>9.550319</v>
      </c>
      <c r="N1234">
        <v>11.90047</v>
      </c>
      <c r="O1234">
        <v>7.2001710000000001</v>
      </c>
      <c r="P1234">
        <v>8.1014000000000003E-2</v>
      </c>
      <c r="Q1234">
        <v>3.9820000000000003E-3</v>
      </c>
      <c r="R1234">
        <v>1.0411349999999999</v>
      </c>
      <c r="S1234">
        <v>1.866045</v>
      </c>
      <c r="T1234">
        <v>1.002105</v>
      </c>
      <c r="U1234">
        <v>19.8416</v>
      </c>
    </row>
    <row r="1235" spans="1:21" x14ac:dyDescent="0.25">
      <c r="A1235" t="s">
        <v>23</v>
      </c>
      <c r="B1235">
        <v>28.265730000000001</v>
      </c>
      <c r="C1235">
        <v>0.40116400000000002</v>
      </c>
      <c r="D1235">
        <v>251</v>
      </c>
      <c r="E1235">
        <v>29.594809999999999</v>
      </c>
      <c r="F1235">
        <v>20.450089999999999</v>
      </c>
      <c r="G1235">
        <v>10970.7</v>
      </c>
      <c r="H1235">
        <v>20</v>
      </c>
      <c r="I1235">
        <v>211748</v>
      </c>
      <c r="J1235">
        <v>549.27430000000004</v>
      </c>
      <c r="K1235">
        <v>10898.48</v>
      </c>
      <c r="L1235">
        <v>151.91239999999999</v>
      </c>
      <c r="M1235">
        <v>72.217290000000006</v>
      </c>
      <c r="N1235">
        <v>77.219669999999994</v>
      </c>
      <c r="O1235">
        <v>67.2149</v>
      </c>
      <c r="P1235">
        <v>1.6457360000000001</v>
      </c>
      <c r="Q1235">
        <v>0.217922</v>
      </c>
      <c r="R1235">
        <v>1.0366899999999999</v>
      </c>
      <c r="S1235">
        <v>1.246189</v>
      </c>
      <c r="T1235">
        <v>0.99995900000000004</v>
      </c>
      <c r="U1235">
        <v>19.8416</v>
      </c>
    </row>
    <row r="1236" spans="1:21" x14ac:dyDescent="0.25">
      <c r="A1236" t="s">
        <v>24</v>
      </c>
      <c r="B1236">
        <v>9.3519959999999998</v>
      </c>
      <c r="C1236">
        <v>0.131219</v>
      </c>
      <c r="D1236">
        <v>200</v>
      </c>
      <c r="E1236">
        <v>9.7917369999999995</v>
      </c>
      <c r="F1236">
        <v>7.0429529999999998</v>
      </c>
      <c r="G1236">
        <v>3455.7649999999999</v>
      </c>
      <c r="H1236">
        <v>20</v>
      </c>
      <c r="I1236">
        <v>68336</v>
      </c>
      <c r="J1236">
        <v>172.10599999999999</v>
      </c>
      <c r="K1236">
        <v>3414.8589999999999</v>
      </c>
      <c r="L1236">
        <v>84.480789999999999</v>
      </c>
      <c r="M1236">
        <v>40.905929999999998</v>
      </c>
      <c r="N1236">
        <v>52.108960000000003</v>
      </c>
      <c r="O1236">
        <v>29.702909999999999</v>
      </c>
      <c r="P1236">
        <v>0.48386800000000002</v>
      </c>
      <c r="Q1236">
        <v>7.0094000000000004E-2</v>
      </c>
      <c r="R1236">
        <v>1.060943</v>
      </c>
      <c r="S1236">
        <v>1.2703199999999999</v>
      </c>
      <c r="T1236">
        <v>0.99815600000000004</v>
      </c>
      <c r="U1236">
        <v>19.8416</v>
      </c>
    </row>
    <row r="1237" spans="1:21" x14ac:dyDescent="0.25">
      <c r="A1237" t="s">
        <v>25</v>
      </c>
      <c r="B1237">
        <v>0.11776200000000001</v>
      </c>
      <c r="C1237">
        <v>2.7063E-2</v>
      </c>
      <c r="D1237">
        <v>277</v>
      </c>
      <c r="E1237">
        <v>0.12329900000000001</v>
      </c>
      <c r="F1237">
        <v>2.7997999999999999E-2</v>
      </c>
      <c r="G1237">
        <v>58.061120000000003</v>
      </c>
      <c r="H1237">
        <v>20</v>
      </c>
      <c r="I1237">
        <v>1161</v>
      </c>
      <c r="J1237">
        <v>1.560292</v>
      </c>
      <c r="K1237">
        <v>30.9587</v>
      </c>
      <c r="L1237">
        <v>2.1422850000000002</v>
      </c>
      <c r="M1237">
        <v>27.102419999999999</v>
      </c>
      <c r="N1237">
        <v>0</v>
      </c>
      <c r="O1237">
        <v>27.102419999999999</v>
      </c>
      <c r="P1237">
        <v>5.8349999999999999E-3</v>
      </c>
      <c r="Q1237">
        <v>8.0699999999999999E-4</v>
      </c>
      <c r="R1237">
        <v>1.341661</v>
      </c>
      <c r="S1237">
        <v>1.0883309999999999</v>
      </c>
      <c r="T1237">
        <v>1.0035590000000001</v>
      </c>
      <c r="U1237">
        <v>19.8416</v>
      </c>
    </row>
    <row r="1238" spans="1:21" x14ac:dyDescent="0.25">
      <c r="A1238" t="s">
        <v>26</v>
      </c>
      <c r="B1238">
        <v>4.4301430000000002</v>
      </c>
      <c r="C1238">
        <v>0.32184000000000001</v>
      </c>
      <c r="D1238">
        <v>1106</v>
      </c>
      <c r="E1238">
        <v>4.6384530000000002</v>
      </c>
      <c r="F1238">
        <v>0.67731799999999998</v>
      </c>
      <c r="G1238">
        <v>114.9436</v>
      </c>
      <c r="H1238">
        <v>20</v>
      </c>
      <c r="I1238">
        <v>2298</v>
      </c>
      <c r="J1238">
        <v>5.5082990000000001</v>
      </c>
      <c r="K1238">
        <v>109.29349999999999</v>
      </c>
      <c r="L1238">
        <v>20.343610000000002</v>
      </c>
      <c r="M1238">
        <v>5.6501080000000004</v>
      </c>
      <c r="N1238">
        <v>4.7000729999999997</v>
      </c>
      <c r="O1238">
        <v>6.6001440000000002</v>
      </c>
      <c r="P1238">
        <v>5.1959999999999999E-2</v>
      </c>
      <c r="Q1238">
        <v>3.0523000000000002E-2</v>
      </c>
      <c r="R1238">
        <v>1.5145189999999999</v>
      </c>
      <c r="S1238">
        <v>0.95765</v>
      </c>
      <c r="T1238">
        <v>1.000146</v>
      </c>
      <c r="U1238">
        <v>19.8416</v>
      </c>
    </row>
    <row r="1239" spans="1:21" x14ac:dyDescent="0.25">
      <c r="A1239" t="s">
        <v>27</v>
      </c>
      <c r="B1239">
        <v>2.4698000000000001E-2</v>
      </c>
      <c r="C1239">
        <v>1.5048000000000001E-2</v>
      </c>
      <c r="D1239">
        <v>166</v>
      </c>
      <c r="E1239">
        <v>2.5860000000000001E-2</v>
      </c>
      <c r="F1239">
        <v>1.2836E-2</v>
      </c>
      <c r="G1239">
        <v>25.952220000000001</v>
      </c>
      <c r="H1239">
        <v>20</v>
      </c>
      <c r="I1239">
        <v>519</v>
      </c>
      <c r="J1239">
        <v>0.37048799999999998</v>
      </c>
      <c r="K1239">
        <v>7.3510720000000003</v>
      </c>
      <c r="L1239">
        <v>1.395195</v>
      </c>
      <c r="M1239">
        <v>18.601150000000001</v>
      </c>
      <c r="N1239">
        <v>20.301359999999999</v>
      </c>
      <c r="O1239">
        <v>16.900939999999999</v>
      </c>
      <c r="P1239">
        <v>1.9849999999999998E-3</v>
      </c>
      <c r="Q1239">
        <v>2.0900000000000001E-4</v>
      </c>
      <c r="R1239">
        <v>1.111469</v>
      </c>
      <c r="S1239">
        <v>1.0677350000000001</v>
      </c>
      <c r="T1239">
        <v>0.99730799999999997</v>
      </c>
      <c r="U1239">
        <v>19.8416</v>
      </c>
    </row>
    <row r="1240" spans="1:21" x14ac:dyDescent="0.25">
      <c r="A1240" t="s">
        <v>28</v>
      </c>
    </row>
    <row r="1241" spans="1:21" x14ac:dyDescent="0.25">
      <c r="A1241" t="s">
        <v>29</v>
      </c>
    </row>
    <row r="1242" spans="1:21" x14ac:dyDescent="0.25">
      <c r="A1242" t="s">
        <v>30</v>
      </c>
    </row>
    <row r="1243" spans="1:21" x14ac:dyDescent="0.25">
      <c r="A1243" t="s">
        <v>31</v>
      </c>
    </row>
    <row r="1244" spans="1:21" x14ac:dyDescent="0.25">
      <c r="A1244" t="s">
        <v>32</v>
      </c>
      <c r="B1244">
        <v>48.532789999999999</v>
      </c>
      <c r="E1244">
        <v>50.81485</v>
      </c>
      <c r="F1244">
        <v>61.635959999999997</v>
      </c>
    </row>
    <row r="1245" spans="1:21" x14ac:dyDescent="0.25">
      <c r="A1245" t="s">
        <v>33</v>
      </c>
      <c r="B1245">
        <v>4.2</v>
      </c>
      <c r="E1245">
        <v>4.2</v>
      </c>
      <c r="F1245">
        <v>9.4697089999999999</v>
      </c>
    </row>
    <row r="1246" spans="1:21" x14ac:dyDescent="0.25">
      <c r="A1246" t="s">
        <v>34</v>
      </c>
      <c r="B1246">
        <v>3.9160000000000002E-3</v>
      </c>
      <c r="C1246">
        <v>1.1311999999999999E-2</v>
      </c>
      <c r="D1246">
        <v>134</v>
      </c>
      <c r="E1246">
        <v>4.1000000000000003E-3</v>
      </c>
      <c r="F1246">
        <v>1.9849999999999998E-3</v>
      </c>
      <c r="G1246">
        <v>27.652519999999999</v>
      </c>
      <c r="H1246">
        <v>20</v>
      </c>
      <c r="I1246">
        <v>553</v>
      </c>
      <c r="J1246">
        <v>8.5693000000000005E-2</v>
      </c>
      <c r="K1246">
        <v>1.7002930000000001</v>
      </c>
      <c r="L1246">
        <v>1.0655159999999999</v>
      </c>
      <c r="M1246">
        <v>25.95223</v>
      </c>
      <c r="N1246">
        <v>27.502500000000001</v>
      </c>
      <c r="O1246">
        <v>24.401959999999999</v>
      </c>
      <c r="P1246">
        <v>2.8499999999999999E-4</v>
      </c>
      <c r="Q1246">
        <v>3.4999999999999997E-5</v>
      </c>
      <c r="R1246">
        <v>1.091072</v>
      </c>
      <c r="S1246">
        <v>1.042678</v>
      </c>
      <c r="T1246">
        <v>0.99485299999999999</v>
      </c>
      <c r="U1246">
        <v>19.8416</v>
      </c>
    </row>
    <row r="1247" spans="1:21" x14ac:dyDescent="0.25">
      <c r="A1247" t="s">
        <v>35</v>
      </c>
      <c r="B1247">
        <v>95.697689999999994</v>
      </c>
      <c r="E1247">
        <v>100</v>
      </c>
      <c r="F1247">
        <v>99.999989999999997</v>
      </c>
    </row>
    <row r="1248" spans="1:21" x14ac:dyDescent="0.25">
      <c r="A1248" t="s">
        <v>36</v>
      </c>
      <c r="B1248" t="s">
        <v>37</v>
      </c>
    </row>
    <row r="1249" spans="1:21" x14ac:dyDescent="0.25">
      <c r="A1249" t="s">
        <v>38</v>
      </c>
      <c r="B1249">
        <v>1.0388200000000001</v>
      </c>
    </row>
    <row r="1250" spans="1:21" x14ac:dyDescent="0.25">
      <c r="A1250" t="s">
        <v>39</v>
      </c>
      <c r="B1250">
        <v>60.470959999999998</v>
      </c>
    </row>
    <row r="1251" spans="1:21" x14ac:dyDescent="0.25">
      <c r="A1251" t="s">
        <v>40</v>
      </c>
      <c r="B1251">
        <v>17.670539999999999</v>
      </c>
    </row>
    <row r="1252" spans="1:21" x14ac:dyDescent="0.25">
      <c r="A1252" t="s">
        <v>41</v>
      </c>
      <c r="B1252">
        <v>0.12878500000000001</v>
      </c>
    </row>
    <row r="1253" spans="1:21" x14ac:dyDescent="0.25">
      <c r="A1253" t="s">
        <v>42</v>
      </c>
      <c r="B1253">
        <v>4.6968069999999997</v>
      </c>
    </row>
    <row r="1254" spans="1:21" x14ac:dyDescent="0.25">
      <c r="A1254" t="s">
        <v>43</v>
      </c>
      <c r="B1254">
        <v>2.9752000000000001E-2</v>
      </c>
    </row>
    <row r="1255" spans="1:21" x14ac:dyDescent="0.25">
      <c r="A1255" t="s">
        <v>44</v>
      </c>
    </row>
    <row r="1256" spans="1:21" x14ac:dyDescent="0.25">
      <c r="A1256" t="s">
        <v>45</v>
      </c>
    </row>
    <row r="1257" spans="1:21" x14ac:dyDescent="0.25">
      <c r="A1257" t="s">
        <v>46</v>
      </c>
    </row>
    <row r="1258" spans="1:21" x14ac:dyDescent="0.25">
      <c r="A1258" t="s">
        <v>47</v>
      </c>
    </row>
    <row r="1259" spans="1:21" x14ac:dyDescent="0.25">
      <c r="A1259" t="s">
        <v>48</v>
      </c>
      <c r="B1259">
        <v>11.656549999999999</v>
      </c>
    </row>
    <row r="1260" spans="1:21" x14ac:dyDescent="0.25">
      <c r="A1260" t="s">
        <v>49</v>
      </c>
      <c r="B1260">
        <v>5.4799999999999996E-3</v>
      </c>
    </row>
    <row r="1261" spans="1:21" x14ac:dyDescent="0.25">
      <c r="A1261" t="s">
        <v>35</v>
      </c>
      <c r="B1261">
        <v>95.697689999999994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0.80535199999999996</v>
      </c>
      <c r="C1264">
        <v>5.7048000000000001E-2</v>
      </c>
      <c r="D1264">
        <v>230</v>
      </c>
      <c r="E1264">
        <v>0.83842399999999995</v>
      </c>
      <c r="F1264">
        <v>0.70766099999999998</v>
      </c>
      <c r="G1264">
        <v>129.85560000000001</v>
      </c>
      <c r="H1264">
        <v>20</v>
      </c>
      <c r="I1264">
        <v>2596</v>
      </c>
      <c r="J1264">
        <v>5.6602550000000003</v>
      </c>
      <c r="K1264">
        <v>120.75530000000001</v>
      </c>
      <c r="L1264">
        <v>14.26937</v>
      </c>
      <c r="M1264">
        <v>9.1003070000000008</v>
      </c>
      <c r="N1264">
        <v>12.3005</v>
      </c>
      <c r="O1264">
        <v>5.9001150000000004</v>
      </c>
      <c r="P1264">
        <v>8.4760000000000002E-2</v>
      </c>
      <c r="Q1264">
        <v>4.1660000000000004E-3</v>
      </c>
      <c r="R1264">
        <v>1.0414380000000001</v>
      </c>
      <c r="S1264">
        <v>1.8633930000000001</v>
      </c>
      <c r="T1264">
        <v>1.0020910000000001</v>
      </c>
      <c r="U1264">
        <v>21.3339</v>
      </c>
    </row>
    <row r="1265" spans="1:21" x14ac:dyDescent="0.25">
      <c r="A1265" t="s">
        <v>23</v>
      </c>
      <c r="B1265">
        <v>28.409199999999998</v>
      </c>
      <c r="C1265">
        <v>0.40006599999999998</v>
      </c>
      <c r="D1265">
        <v>245</v>
      </c>
      <c r="E1265">
        <v>29.575839999999999</v>
      </c>
      <c r="F1265">
        <v>20.433900000000001</v>
      </c>
      <c r="G1265">
        <v>11858.16</v>
      </c>
      <c r="H1265">
        <v>20</v>
      </c>
      <c r="I1265">
        <v>228232</v>
      </c>
      <c r="J1265">
        <v>552.12300000000005</v>
      </c>
      <c r="K1265">
        <v>11778.94</v>
      </c>
      <c r="L1265">
        <v>149.6848</v>
      </c>
      <c r="M1265">
        <v>79.220860000000002</v>
      </c>
      <c r="N1265">
        <v>86.224530000000001</v>
      </c>
      <c r="O1265">
        <v>72.217209999999994</v>
      </c>
      <c r="P1265">
        <v>1.654272</v>
      </c>
      <c r="Q1265">
        <v>0.219052</v>
      </c>
      <c r="R1265">
        <v>1.0369969999999999</v>
      </c>
      <c r="S1265">
        <v>1.2463169999999999</v>
      </c>
      <c r="T1265">
        <v>0.99996300000000005</v>
      </c>
      <c r="U1265">
        <v>21.3339</v>
      </c>
    </row>
    <row r="1266" spans="1:21" x14ac:dyDescent="0.25">
      <c r="A1266" t="s">
        <v>24</v>
      </c>
      <c r="B1266">
        <v>9.4833309999999997</v>
      </c>
      <c r="C1266">
        <v>0.12925500000000001</v>
      </c>
      <c r="D1266">
        <v>199</v>
      </c>
      <c r="E1266">
        <v>9.8727689999999999</v>
      </c>
      <c r="F1266">
        <v>7.1001690000000002</v>
      </c>
      <c r="G1266">
        <v>3772.538</v>
      </c>
      <c r="H1266">
        <v>20</v>
      </c>
      <c r="I1266">
        <v>74523</v>
      </c>
      <c r="J1266">
        <v>174.6319</v>
      </c>
      <c r="K1266">
        <v>3725.5810000000001</v>
      </c>
      <c r="L1266">
        <v>80.339110000000005</v>
      </c>
      <c r="M1266">
        <v>46.957680000000003</v>
      </c>
      <c r="N1266">
        <v>58.011099999999999</v>
      </c>
      <c r="O1266">
        <v>35.904249999999998</v>
      </c>
      <c r="P1266">
        <v>0.49097000000000002</v>
      </c>
      <c r="Q1266">
        <v>7.1123000000000006E-2</v>
      </c>
      <c r="R1266">
        <v>1.061256</v>
      </c>
      <c r="S1266">
        <v>1.2693289999999999</v>
      </c>
      <c r="T1266">
        <v>0.99815799999999999</v>
      </c>
      <c r="U1266">
        <v>21.3339</v>
      </c>
    </row>
    <row r="1267" spans="1:21" x14ac:dyDescent="0.25">
      <c r="A1267" t="s">
        <v>25</v>
      </c>
      <c r="B1267">
        <v>0.119793</v>
      </c>
      <c r="C1267">
        <v>2.6123E-2</v>
      </c>
      <c r="D1267">
        <v>266</v>
      </c>
      <c r="E1267">
        <v>0.124713</v>
      </c>
      <c r="F1267">
        <v>2.8313999999999999E-2</v>
      </c>
      <c r="G1267">
        <v>62.112729999999999</v>
      </c>
      <c r="H1267">
        <v>20</v>
      </c>
      <c r="I1267">
        <v>1242</v>
      </c>
      <c r="J1267">
        <v>1.575429</v>
      </c>
      <c r="K1267">
        <v>33.610050000000001</v>
      </c>
      <c r="L1267">
        <v>2.179189</v>
      </c>
      <c r="M1267">
        <v>28.502680000000002</v>
      </c>
      <c r="N1267">
        <v>0</v>
      </c>
      <c r="O1267">
        <v>28.502680000000002</v>
      </c>
      <c r="P1267">
        <v>5.8910000000000004E-3</v>
      </c>
      <c r="Q1267">
        <v>8.1999999999999998E-4</v>
      </c>
      <c r="R1267">
        <v>1.3420589999999999</v>
      </c>
      <c r="S1267">
        <v>1.088462</v>
      </c>
      <c r="T1267">
        <v>1.003563</v>
      </c>
      <c r="U1267">
        <v>21.3339</v>
      </c>
    </row>
    <row r="1268" spans="1:21" x14ac:dyDescent="0.25">
      <c r="A1268" t="s">
        <v>26</v>
      </c>
      <c r="B1268">
        <v>4.3551000000000002</v>
      </c>
      <c r="C1268">
        <v>0.31080099999999999</v>
      </c>
      <c r="D1268">
        <v>1132</v>
      </c>
      <c r="E1268">
        <v>4.5339450000000001</v>
      </c>
      <c r="F1268">
        <v>0.66195700000000002</v>
      </c>
      <c r="G1268">
        <v>122.3494</v>
      </c>
      <c r="H1268">
        <v>20</v>
      </c>
      <c r="I1268">
        <v>2446</v>
      </c>
      <c r="J1268">
        <v>5.4138820000000001</v>
      </c>
      <c r="K1268">
        <v>115.4992</v>
      </c>
      <c r="L1268">
        <v>17.86082</v>
      </c>
      <c r="M1268">
        <v>6.850155</v>
      </c>
      <c r="N1268">
        <v>6.5001389999999999</v>
      </c>
      <c r="O1268">
        <v>7.2001710000000001</v>
      </c>
      <c r="P1268">
        <v>5.1069000000000003E-2</v>
      </c>
      <c r="Q1268">
        <v>0.03</v>
      </c>
      <c r="R1268">
        <v>1.515018</v>
      </c>
      <c r="S1268">
        <v>0.95762400000000003</v>
      </c>
      <c r="T1268">
        <v>1.000146</v>
      </c>
      <c r="U1268">
        <v>21.3339</v>
      </c>
    </row>
    <row r="1269" spans="1:21" x14ac:dyDescent="0.25">
      <c r="A1269" t="s">
        <v>27</v>
      </c>
      <c r="B1269">
        <v>2.6574E-2</v>
      </c>
      <c r="C1269">
        <v>1.4259000000000001E-2</v>
      </c>
      <c r="D1269">
        <v>155</v>
      </c>
      <c r="E1269">
        <v>2.7664999999999999E-2</v>
      </c>
      <c r="F1269">
        <v>1.3729999999999999E-2</v>
      </c>
      <c r="G1269">
        <v>27.35247</v>
      </c>
      <c r="H1269">
        <v>20</v>
      </c>
      <c r="I1269">
        <v>547</v>
      </c>
      <c r="J1269">
        <v>0.39848699999999998</v>
      </c>
      <c r="K1269">
        <v>8.5012889999999999</v>
      </c>
      <c r="L1269">
        <v>1.450969</v>
      </c>
      <c r="M1269">
        <v>18.851179999999999</v>
      </c>
      <c r="N1269">
        <v>20.301359999999999</v>
      </c>
      <c r="O1269">
        <v>17.401</v>
      </c>
      <c r="P1269">
        <v>2.1350000000000002E-3</v>
      </c>
      <c r="Q1269">
        <v>2.2499999999999999E-4</v>
      </c>
      <c r="R1269">
        <v>1.111818</v>
      </c>
      <c r="S1269">
        <v>1.067696</v>
      </c>
      <c r="T1269">
        <v>0.99738099999999996</v>
      </c>
      <c r="U1269">
        <v>21.3339</v>
      </c>
    </row>
    <row r="1270" spans="1:21" x14ac:dyDescent="0.25">
      <c r="A1270" t="s">
        <v>28</v>
      </c>
    </row>
    <row r="1271" spans="1:21" x14ac:dyDescent="0.25">
      <c r="A1271" t="s">
        <v>29</v>
      </c>
    </row>
    <row r="1272" spans="1:21" x14ac:dyDescent="0.25">
      <c r="A1272" t="s">
        <v>30</v>
      </c>
    </row>
    <row r="1273" spans="1:21" x14ac:dyDescent="0.25">
      <c r="A1273" t="s">
        <v>31</v>
      </c>
    </row>
    <row r="1274" spans="1:21" x14ac:dyDescent="0.25">
      <c r="A1274" t="s">
        <v>32</v>
      </c>
      <c r="B1274">
        <v>48.820239999999998</v>
      </c>
      <c r="E1274">
        <v>50.82508</v>
      </c>
      <c r="F1274">
        <v>61.63908</v>
      </c>
    </row>
    <row r="1275" spans="1:21" x14ac:dyDescent="0.25">
      <c r="A1275" t="s">
        <v>33</v>
      </c>
      <c r="B1275">
        <v>4.2</v>
      </c>
      <c r="E1275">
        <v>4.2</v>
      </c>
      <c r="F1275">
        <v>9.4144290000000002</v>
      </c>
    </row>
    <row r="1276" spans="1:21" x14ac:dyDescent="0.25">
      <c r="A1276" t="s">
        <v>34</v>
      </c>
      <c r="B1276">
        <v>1.5E-3</v>
      </c>
      <c r="C1276">
        <v>1.0758E-2</v>
      </c>
      <c r="D1276">
        <v>129</v>
      </c>
      <c r="E1276">
        <v>1.562E-3</v>
      </c>
      <c r="F1276">
        <v>7.5600000000000005E-4</v>
      </c>
      <c r="G1276">
        <v>28.352650000000001</v>
      </c>
      <c r="H1276">
        <v>20</v>
      </c>
      <c r="I1276">
        <v>567</v>
      </c>
      <c r="J1276">
        <v>3.2816999999999999E-2</v>
      </c>
      <c r="K1276">
        <v>0.70012300000000005</v>
      </c>
      <c r="L1276">
        <v>1.0253190000000001</v>
      </c>
      <c r="M1276">
        <v>27.652529999999999</v>
      </c>
      <c r="N1276">
        <v>29.002780000000001</v>
      </c>
      <c r="O1276">
        <v>26.30228</v>
      </c>
      <c r="P1276">
        <v>1.0900000000000001E-4</v>
      </c>
      <c r="Q1276">
        <v>1.2999999999999999E-5</v>
      </c>
      <c r="R1276">
        <v>1.0914200000000001</v>
      </c>
      <c r="S1276">
        <v>1.0426500000000001</v>
      </c>
      <c r="T1276">
        <v>0.99497000000000002</v>
      </c>
      <c r="U1276">
        <v>21.3339</v>
      </c>
    </row>
    <row r="1277" spans="1:21" x14ac:dyDescent="0.25">
      <c r="A1277" t="s">
        <v>35</v>
      </c>
      <c r="B1277">
        <v>96.221090000000004</v>
      </c>
      <c r="E1277">
        <v>99.999989999999997</v>
      </c>
      <c r="F1277">
        <v>100</v>
      </c>
    </row>
    <row r="1278" spans="1:21" x14ac:dyDescent="0.25">
      <c r="A1278" t="s">
        <v>36</v>
      </c>
      <c r="B1278" t="s">
        <v>37</v>
      </c>
    </row>
    <row r="1279" spans="1:21" x14ac:dyDescent="0.25">
      <c r="A1279" t="s">
        <v>38</v>
      </c>
      <c r="B1279">
        <v>1.0855980000000001</v>
      </c>
    </row>
    <row r="1280" spans="1:21" x14ac:dyDescent="0.25">
      <c r="A1280" t="s">
        <v>39</v>
      </c>
      <c r="B1280">
        <v>60.777889999999999</v>
      </c>
    </row>
    <row r="1281" spans="1:21" x14ac:dyDescent="0.25">
      <c r="A1281" t="s">
        <v>40</v>
      </c>
      <c r="B1281">
        <v>17.918690000000002</v>
      </c>
    </row>
    <row r="1282" spans="1:21" x14ac:dyDescent="0.25">
      <c r="A1282" t="s">
        <v>41</v>
      </c>
      <c r="B1282">
        <v>0.13100600000000001</v>
      </c>
    </row>
    <row r="1283" spans="1:21" x14ac:dyDescent="0.25">
      <c r="A1283" t="s">
        <v>42</v>
      </c>
      <c r="B1283">
        <v>4.6172459999999997</v>
      </c>
    </row>
    <row r="1284" spans="1:21" x14ac:dyDescent="0.25">
      <c r="A1284" t="s">
        <v>43</v>
      </c>
      <c r="B1284">
        <v>3.2010999999999998E-2</v>
      </c>
    </row>
    <row r="1285" spans="1:21" x14ac:dyDescent="0.25">
      <c r="A1285" t="s">
        <v>44</v>
      </c>
    </row>
    <row r="1286" spans="1:21" x14ac:dyDescent="0.25">
      <c r="A1286" t="s">
        <v>45</v>
      </c>
    </row>
    <row r="1287" spans="1:21" x14ac:dyDescent="0.25">
      <c r="A1287" t="s">
        <v>46</v>
      </c>
    </row>
    <row r="1288" spans="1:21" x14ac:dyDescent="0.25">
      <c r="A1288" t="s">
        <v>47</v>
      </c>
    </row>
    <row r="1289" spans="1:21" x14ac:dyDescent="0.25">
      <c r="A1289" t="s">
        <v>48</v>
      </c>
      <c r="B1289">
        <v>11.656549999999999</v>
      </c>
    </row>
    <row r="1290" spans="1:21" x14ac:dyDescent="0.25">
      <c r="A1290" t="s">
        <v>49</v>
      </c>
      <c r="B1290">
        <v>2.0990000000000002E-3</v>
      </c>
    </row>
    <row r="1291" spans="1:21" x14ac:dyDescent="0.25">
      <c r="A1291" t="s">
        <v>35</v>
      </c>
      <c r="B1291">
        <v>96.221090000000004</v>
      </c>
    </row>
    <row r="1293" spans="1:21" x14ac:dyDescent="0.25">
      <c r="B1293" t="s">
        <v>92</v>
      </c>
    </row>
    <row r="1294" spans="1:21" x14ac:dyDescent="0.25">
      <c r="A1294" t="s">
        <v>22</v>
      </c>
      <c r="B1294">
        <v>0.79311299999999996</v>
      </c>
      <c r="C1294">
        <v>5.722E-2</v>
      </c>
      <c r="D1294">
        <v>250</v>
      </c>
      <c r="E1294">
        <v>0.82806000000000002</v>
      </c>
      <c r="F1294">
        <v>0.69954400000000005</v>
      </c>
      <c r="G1294">
        <v>129.2551</v>
      </c>
      <c r="H1294">
        <v>20</v>
      </c>
      <c r="I1294">
        <v>2584</v>
      </c>
      <c r="J1294">
        <v>5.5666250000000002</v>
      </c>
      <c r="K1294">
        <v>118.60469999999999</v>
      </c>
      <c r="L1294">
        <v>12.136200000000001</v>
      </c>
      <c r="M1294">
        <v>10.65038</v>
      </c>
      <c r="N1294">
        <v>11.10041</v>
      </c>
      <c r="O1294">
        <v>10.200340000000001</v>
      </c>
      <c r="P1294">
        <v>8.3358000000000002E-2</v>
      </c>
      <c r="Q1294">
        <v>4.0969999999999999E-3</v>
      </c>
      <c r="R1294">
        <v>1.0409330000000001</v>
      </c>
      <c r="S1294">
        <v>1.8667910000000001</v>
      </c>
      <c r="T1294">
        <v>1.002111</v>
      </c>
      <c r="U1294">
        <v>21.3064</v>
      </c>
    </row>
    <row r="1295" spans="1:21" x14ac:dyDescent="0.25">
      <c r="A1295" t="s">
        <v>23</v>
      </c>
      <c r="B1295">
        <v>28.306360000000002</v>
      </c>
      <c r="C1295">
        <v>0.39884399999999998</v>
      </c>
      <c r="D1295">
        <v>251</v>
      </c>
      <c r="E1295">
        <v>29.553629999999998</v>
      </c>
      <c r="F1295">
        <v>20.436990000000002</v>
      </c>
      <c r="G1295">
        <v>11802.67</v>
      </c>
      <c r="H1295">
        <v>20</v>
      </c>
      <c r="I1295">
        <v>227204</v>
      </c>
      <c r="J1295">
        <v>550.04570000000001</v>
      </c>
      <c r="K1295">
        <v>11719.49</v>
      </c>
      <c r="L1295">
        <v>141.90469999999999</v>
      </c>
      <c r="M1295">
        <v>83.173169999999999</v>
      </c>
      <c r="N1295">
        <v>93.428790000000006</v>
      </c>
      <c r="O1295">
        <v>72.917540000000002</v>
      </c>
      <c r="P1295">
        <v>1.648047</v>
      </c>
      <c r="Q1295">
        <v>0.21822800000000001</v>
      </c>
      <c r="R1295">
        <v>1.036486</v>
      </c>
      <c r="S1295">
        <v>1.246801</v>
      </c>
      <c r="T1295">
        <v>0.99995599999999996</v>
      </c>
      <c r="U1295">
        <v>21.3064</v>
      </c>
    </row>
    <row r="1296" spans="1:21" x14ac:dyDescent="0.25">
      <c r="A1296" t="s">
        <v>24</v>
      </c>
      <c r="B1296">
        <v>9.3903239999999997</v>
      </c>
      <c r="C1296">
        <v>0.128442</v>
      </c>
      <c r="D1296">
        <v>192</v>
      </c>
      <c r="E1296">
        <v>9.8040909999999997</v>
      </c>
      <c r="F1296">
        <v>7.0571429999999999</v>
      </c>
      <c r="G1296">
        <v>3724.4189999999999</v>
      </c>
      <c r="H1296">
        <v>20</v>
      </c>
      <c r="I1296">
        <v>73584</v>
      </c>
      <c r="J1296">
        <v>172.75620000000001</v>
      </c>
      <c r="K1296">
        <v>3680.8130000000001</v>
      </c>
      <c r="L1296">
        <v>85.409459999999996</v>
      </c>
      <c r="M1296">
        <v>43.606639999999999</v>
      </c>
      <c r="N1296">
        <v>54.109659999999998</v>
      </c>
      <c r="O1296">
        <v>33.103610000000003</v>
      </c>
      <c r="P1296">
        <v>0.48569600000000002</v>
      </c>
      <c r="Q1296">
        <v>7.0359000000000005E-2</v>
      </c>
      <c r="R1296">
        <v>1.0607359999999999</v>
      </c>
      <c r="S1296">
        <v>1.271026</v>
      </c>
      <c r="T1296">
        <v>0.99818700000000005</v>
      </c>
      <c r="U1296">
        <v>21.3064</v>
      </c>
    </row>
    <row r="1297" spans="1:21" x14ac:dyDescent="0.25">
      <c r="A1297" t="s">
        <v>25</v>
      </c>
      <c r="B1297">
        <v>0.11461499999999999</v>
      </c>
      <c r="C1297">
        <v>2.6121999999999999E-2</v>
      </c>
      <c r="D1297">
        <v>269</v>
      </c>
      <c r="E1297">
        <v>0.11966499999999999</v>
      </c>
      <c r="F1297">
        <v>2.7192999999999998E-2</v>
      </c>
      <c r="G1297">
        <v>63.213180000000001</v>
      </c>
      <c r="H1297">
        <v>20</v>
      </c>
      <c r="I1297">
        <v>1264</v>
      </c>
      <c r="J1297">
        <v>1.539919</v>
      </c>
      <c r="K1297">
        <v>32.810130000000001</v>
      </c>
      <c r="L1297">
        <v>2.0791729999999999</v>
      </c>
      <c r="M1297">
        <v>30.40305</v>
      </c>
      <c r="N1297">
        <v>0</v>
      </c>
      <c r="O1297">
        <v>30.40305</v>
      </c>
      <c r="P1297">
        <v>5.7590000000000002E-3</v>
      </c>
      <c r="Q1297">
        <v>7.85E-4</v>
      </c>
      <c r="R1297">
        <v>1.3413980000000001</v>
      </c>
      <c r="S1297">
        <v>1.0888910000000001</v>
      </c>
      <c r="T1297">
        <v>1.003557</v>
      </c>
      <c r="U1297">
        <v>21.3064</v>
      </c>
    </row>
    <row r="1298" spans="1:21" x14ac:dyDescent="0.25">
      <c r="A1298" t="s">
        <v>26</v>
      </c>
      <c r="B1298">
        <v>4.4929230000000002</v>
      </c>
      <c r="C1298">
        <v>0.31507400000000002</v>
      </c>
      <c r="D1298">
        <v>1091</v>
      </c>
      <c r="E1298">
        <v>4.6908960000000004</v>
      </c>
      <c r="F1298">
        <v>0.68549099999999996</v>
      </c>
      <c r="G1298">
        <v>125.4019</v>
      </c>
      <c r="H1298">
        <v>20</v>
      </c>
      <c r="I1298">
        <v>2507</v>
      </c>
      <c r="J1298">
        <v>5.5876049999999999</v>
      </c>
      <c r="K1298">
        <v>119.0517</v>
      </c>
      <c r="L1298">
        <v>19.747910000000001</v>
      </c>
      <c r="M1298">
        <v>6.3501329999999996</v>
      </c>
      <c r="N1298">
        <v>6.6001440000000002</v>
      </c>
      <c r="O1298">
        <v>6.100123</v>
      </c>
      <c r="P1298">
        <v>5.2707999999999998E-2</v>
      </c>
      <c r="Q1298">
        <v>3.0962E-2</v>
      </c>
      <c r="R1298">
        <v>1.5141960000000001</v>
      </c>
      <c r="S1298">
        <v>0.95767199999999997</v>
      </c>
      <c r="T1298">
        <v>1.000146</v>
      </c>
      <c r="U1298">
        <v>21.3064</v>
      </c>
    </row>
    <row r="1299" spans="1:21" x14ac:dyDescent="0.25">
      <c r="A1299" t="s">
        <v>27</v>
      </c>
      <c r="B1299">
        <v>2.6280000000000001E-2</v>
      </c>
      <c r="C1299">
        <v>1.4574E-2</v>
      </c>
      <c r="D1299">
        <v>159</v>
      </c>
      <c r="E1299">
        <v>2.7438000000000001E-2</v>
      </c>
      <c r="F1299">
        <v>1.363E-2</v>
      </c>
      <c r="G1299">
        <v>28.30264</v>
      </c>
      <c r="H1299">
        <v>20</v>
      </c>
      <c r="I1299">
        <v>566</v>
      </c>
      <c r="J1299">
        <v>0.39430999999999999</v>
      </c>
      <c r="K1299">
        <v>8.4013349999999996</v>
      </c>
      <c r="L1299">
        <v>1.42215</v>
      </c>
      <c r="M1299">
        <v>19.901309999999999</v>
      </c>
      <c r="N1299">
        <v>20.501390000000001</v>
      </c>
      <c r="O1299">
        <v>19.30123</v>
      </c>
      <c r="P1299">
        <v>2.1120000000000002E-3</v>
      </c>
      <c r="Q1299">
        <v>2.22E-4</v>
      </c>
      <c r="R1299">
        <v>1.1112409999999999</v>
      </c>
      <c r="S1299">
        <v>1.0677570000000001</v>
      </c>
      <c r="T1299">
        <v>0.99726800000000004</v>
      </c>
      <c r="U1299">
        <v>21.3064</v>
      </c>
    </row>
    <row r="1300" spans="1:21" x14ac:dyDescent="0.25">
      <c r="A1300" t="s">
        <v>28</v>
      </c>
    </row>
    <row r="1301" spans="1:21" x14ac:dyDescent="0.25">
      <c r="A1301" t="s">
        <v>29</v>
      </c>
    </row>
    <row r="1302" spans="1:21" x14ac:dyDescent="0.25">
      <c r="A1302" t="s">
        <v>30</v>
      </c>
    </row>
    <row r="1303" spans="1:21" x14ac:dyDescent="0.25">
      <c r="A1303" t="s">
        <v>31</v>
      </c>
    </row>
    <row r="1304" spans="1:21" x14ac:dyDescent="0.25">
      <c r="A1304" t="s">
        <v>32</v>
      </c>
      <c r="B1304">
        <v>48.626100000000001</v>
      </c>
      <c r="E1304">
        <v>50.768729999999998</v>
      </c>
      <c r="F1304">
        <v>61.62632</v>
      </c>
    </row>
    <row r="1305" spans="1:21" x14ac:dyDescent="0.25">
      <c r="A1305" t="s">
        <v>33</v>
      </c>
      <c r="B1305">
        <v>4.2</v>
      </c>
      <c r="E1305">
        <v>4.2</v>
      </c>
      <c r="F1305">
        <v>9.4500589999999995</v>
      </c>
    </row>
    <row r="1306" spans="1:21" x14ac:dyDescent="0.25">
      <c r="A1306" t="s">
        <v>34</v>
      </c>
      <c r="B1306">
        <v>7.1850000000000004E-3</v>
      </c>
      <c r="C1306">
        <v>1.1213000000000001E-2</v>
      </c>
      <c r="D1306">
        <v>131</v>
      </c>
      <c r="E1306">
        <v>7.502E-3</v>
      </c>
      <c r="F1306">
        <v>3.6350000000000002E-3</v>
      </c>
      <c r="G1306">
        <v>32.05339</v>
      </c>
      <c r="H1306">
        <v>20</v>
      </c>
      <c r="I1306">
        <v>641</v>
      </c>
      <c r="J1306">
        <v>0.15726100000000001</v>
      </c>
      <c r="K1306">
        <v>3.3506659999999999</v>
      </c>
      <c r="L1306">
        <v>1.1167370000000001</v>
      </c>
      <c r="M1306">
        <v>28.702719999999999</v>
      </c>
      <c r="N1306">
        <v>30.102989999999998</v>
      </c>
      <c r="O1306">
        <v>27.30246</v>
      </c>
      <c r="P1306">
        <v>5.2300000000000003E-4</v>
      </c>
      <c r="Q1306">
        <v>6.3999999999999997E-5</v>
      </c>
      <c r="R1306">
        <v>1.090846</v>
      </c>
      <c r="S1306">
        <v>1.0427010000000001</v>
      </c>
      <c r="T1306">
        <v>0.99479499999999998</v>
      </c>
      <c r="U1306">
        <v>21.3064</v>
      </c>
    </row>
    <row r="1307" spans="1:21" x14ac:dyDescent="0.25">
      <c r="A1307" t="s">
        <v>35</v>
      </c>
      <c r="B1307">
        <v>95.956890000000001</v>
      </c>
      <c r="E1307">
        <v>100</v>
      </c>
      <c r="F1307">
        <v>99.999989999999997</v>
      </c>
    </row>
    <row r="1308" spans="1:21" x14ac:dyDescent="0.25">
      <c r="A1308" t="s">
        <v>36</v>
      </c>
      <c r="B1308" t="s">
        <v>37</v>
      </c>
    </row>
    <row r="1309" spans="1:21" x14ac:dyDescent="0.25">
      <c r="A1309" t="s">
        <v>38</v>
      </c>
      <c r="B1309">
        <v>1.069099</v>
      </c>
    </row>
    <row r="1310" spans="1:21" x14ac:dyDescent="0.25">
      <c r="A1310" t="s">
        <v>39</v>
      </c>
      <c r="B1310">
        <v>60.557870000000001</v>
      </c>
    </row>
    <row r="1311" spans="1:21" x14ac:dyDescent="0.25">
      <c r="A1311" t="s">
        <v>40</v>
      </c>
      <c r="B1311">
        <v>17.74296</v>
      </c>
    </row>
    <row r="1312" spans="1:21" x14ac:dyDescent="0.25">
      <c r="A1312" t="s">
        <v>41</v>
      </c>
      <c r="B1312">
        <v>0.12534300000000001</v>
      </c>
    </row>
    <row r="1313" spans="1:21" x14ac:dyDescent="0.25">
      <c r="A1313" t="s">
        <v>42</v>
      </c>
      <c r="B1313">
        <v>4.7633660000000004</v>
      </c>
    </row>
    <row r="1314" spans="1:21" x14ac:dyDescent="0.25">
      <c r="A1314" t="s">
        <v>43</v>
      </c>
      <c r="B1314">
        <v>3.1657999999999999E-2</v>
      </c>
    </row>
    <row r="1315" spans="1:21" x14ac:dyDescent="0.25">
      <c r="A1315" t="s">
        <v>44</v>
      </c>
    </row>
    <row r="1316" spans="1:21" x14ac:dyDescent="0.25">
      <c r="A1316" t="s">
        <v>45</v>
      </c>
    </row>
    <row r="1317" spans="1:21" x14ac:dyDescent="0.25">
      <c r="A1317" t="s">
        <v>46</v>
      </c>
    </row>
    <row r="1318" spans="1:21" x14ac:dyDescent="0.25">
      <c r="A1318" t="s">
        <v>47</v>
      </c>
    </row>
    <row r="1319" spans="1:21" x14ac:dyDescent="0.25">
      <c r="A1319" t="s">
        <v>48</v>
      </c>
      <c r="B1319">
        <v>11.656549999999999</v>
      </c>
    </row>
    <row r="1320" spans="1:21" x14ac:dyDescent="0.25">
      <c r="A1320" t="s">
        <v>49</v>
      </c>
      <c r="B1320">
        <v>1.0052999999999999E-2</v>
      </c>
    </row>
    <row r="1321" spans="1:21" x14ac:dyDescent="0.25">
      <c r="A1321" t="s">
        <v>35</v>
      </c>
      <c r="B1321">
        <v>95.956890000000001</v>
      </c>
    </row>
    <row r="1323" spans="1:21" x14ac:dyDescent="0.25">
      <c r="B1323" t="s">
        <v>93</v>
      </c>
    </row>
    <row r="1324" spans="1:21" x14ac:dyDescent="0.25">
      <c r="A1324" t="s">
        <v>22</v>
      </c>
      <c r="B1324">
        <v>0.76710999999999996</v>
      </c>
      <c r="C1324">
        <v>5.6082E-2</v>
      </c>
      <c r="D1324">
        <v>244</v>
      </c>
      <c r="E1324">
        <v>0.80058399999999996</v>
      </c>
      <c r="F1324">
        <v>0.67708599999999997</v>
      </c>
      <c r="G1324">
        <v>124.9015</v>
      </c>
      <c r="H1324">
        <v>20</v>
      </c>
      <c r="I1324">
        <v>2497</v>
      </c>
      <c r="J1324">
        <v>5.3788150000000003</v>
      </c>
      <c r="K1324">
        <v>114.75109999999999</v>
      </c>
      <c r="L1324">
        <v>12.30513</v>
      </c>
      <c r="M1324">
        <v>10.15035</v>
      </c>
      <c r="N1324">
        <v>12.20049</v>
      </c>
      <c r="O1324">
        <v>8.1002170000000007</v>
      </c>
      <c r="P1324">
        <v>8.0546000000000006E-2</v>
      </c>
      <c r="Q1324">
        <v>3.9589999999999998E-3</v>
      </c>
      <c r="R1324">
        <v>1.040484</v>
      </c>
      <c r="S1324">
        <v>1.8694310000000001</v>
      </c>
      <c r="T1324">
        <v>1.0021230000000001</v>
      </c>
      <c r="U1324">
        <v>21.3339</v>
      </c>
    </row>
    <row r="1325" spans="1:21" x14ac:dyDescent="0.25">
      <c r="A1325" t="s">
        <v>23</v>
      </c>
      <c r="B1325">
        <v>28.302309999999999</v>
      </c>
      <c r="C1325">
        <v>0.398725</v>
      </c>
      <c r="D1325">
        <v>248</v>
      </c>
      <c r="E1325">
        <v>29.537310000000002</v>
      </c>
      <c r="F1325">
        <v>20.44849</v>
      </c>
      <c r="G1325">
        <v>11816.11</v>
      </c>
      <c r="H1325">
        <v>20</v>
      </c>
      <c r="I1325">
        <v>227453</v>
      </c>
      <c r="J1325">
        <v>550.04390000000001</v>
      </c>
      <c r="K1325">
        <v>11734.58</v>
      </c>
      <c r="L1325">
        <v>144.94329999999999</v>
      </c>
      <c r="M1325">
        <v>81.522260000000003</v>
      </c>
      <c r="N1325">
        <v>91.627700000000004</v>
      </c>
      <c r="O1325">
        <v>71.416820000000001</v>
      </c>
      <c r="P1325">
        <v>1.648042</v>
      </c>
      <c r="Q1325">
        <v>0.218227</v>
      </c>
      <c r="R1325">
        <v>1.03603</v>
      </c>
      <c r="S1325">
        <v>1.2472319999999999</v>
      </c>
      <c r="T1325">
        <v>0.99995199999999995</v>
      </c>
      <c r="U1325">
        <v>21.3339</v>
      </c>
    </row>
    <row r="1326" spans="1:21" x14ac:dyDescent="0.25">
      <c r="A1326" t="s">
        <v>24</v>
      </c>
      <c r="B1326">
        <v>9.3591979999999992</v>
      </c>
      <c r="C1326">
        <v>0.12808600000000001</v>
      </c>
      <c r="D1326">
        <v>188</v>
      </c>
      <c r="E1326">
        <v>9.7675979999999996</v>
      </c>
      <c r="F1326">
        <v>7.0387149999999998</v>
      </c>
      <c r="G1326">
        <v>3713.558</v>
      </c>
      <c r="H1326">
        <v>20</v>
      </c>
      <c r="I1326">
        <v>73372</v>
      </c>
      <c r="J1326">
        <v>172.10409999999999</v>
      </c>
      <c r="K1326">
        <v>3671.652</v>
      </c>
      <c r="L1326">
        <v>88.616069999999993</v>
      </c>
      <c r="M1326">
        <v>41.906140000000001</v>
      </c>
      <c r="N1326">
        <v>52.20899</v>
      </c>
      <c r="O1326">
        <v>31.603300000000001</v>
      </c>
      <c r="P1326">
        <v>0.48386299999999999</v>
      </c>
      <c r="Q1326">
        <v>7.0093000000000003E-2</v>
      </c>
      <c r="R1326">
        <v>1.060273</v>
      </c>
      <c r="S1326">
        <v>1.2721629999999999</v>
      </c>
      <c r="T1326">
        <v>0.99820500000000001</v>
      </c>
      <c r="U1326">
        <v>21.3339</v>
      </c>
    </row>
    <row r="1327" spans="1:21" x14ac:dyDescent="0.25">
      <c r="A1327" t="s">
        <v>25</v>
      </c>
      <c r="B1327">
        <v>0.12563199999999999</v>
      </c>
      <c r="C1327">
        <v>2.8098000000000001E-2</v>
      </c>
      <c r="D1327">
        <v>290</v>
      </c>
      <c r="E1327">
        <v>0.13111400000000001</v>
      </c>
      <c r="F1327">
        <v>2.9828E-2</v>
      </c>
      <c r="G1327">
        <v>66.564620000000005</v>
      </c>
      <c r="H1327">
        <v>20</v>
      </c>
      <c r="I1327">
        <v>1331</v>
      </c>
      <c r="J1327">
        <v>1.610638</v>
      </c>
      <c r="K1327">
        <v>34.361199999999997</v>
      </c>
      <c r="L1327">
        <v>2.0670039999999998</v>
      </c>
      <c r="M1327">
        <v>32.203420000000001</v>
      </c>
      <c r="N1327">
        <v>0</v>
      </c>
      <c r="O1327">
        <v>32.203420000000001</v>
      </c>
      <c r="P1327">
        <v>6.0229999999999997E-3</v>
      </c>
      <c r="Q1327">
        <v>8.61E-4</v>
      </c>
      <c r="R1327">
        <v>1.3408100000000001</v>
      </c>
      <c r="S1327">
        <v>1.0892729999999999</v>
      </c>
      <c r="T1327">
        <v>1.0035540000000001</v>
      </c>
      <c r="U1327">
        <v>21.3339</v>
      </c>
    </row>
    <row r="1328" spans="1:21" x14ac:dyDescent="0.25">
      <c r="A1328" t="s">
        <v>26</v>
      </c>
      <c r="B1328">
        <v>4.615367</v>
      </c>
      <c r="C1328">
        <v>0.32008799999999998</v>
      </c>
      <c r="D1328">
        <v>1119</v>
      </c>
      <c r="E1328">
        <v>4.816764</v>
      </c>
      <c r="F1328">
        <v>0.70466899999999999</v>
      </c>
      <c r="G1328">
        <v>129.20509999999999</v>
      </c>
      <c r="H1328">
        <v>20</v>
      </c>
      <c r="I1328">
        <v>2583</v>
      </c>
      <c r="J1328">
        <v>5.7422649999999997</v>
      </c>
      <c r="K1328">
        <v>122.50490000000001</v>
      </c>
      <c r="L1328">
        <v>19.283909999999999</v>
      </c>
      <c r="M1328">
        <v>6.7001499999999998</v>
      </c>
      <c r="N1328">
        <v>6.0001189999999998</v>
      </c>
      <c r="O1328">
        <v>7.4001809999999999</v>
      </c>
      <c r="P1328">
        <v>5.4167E-2</v>
      </c>
      <c r="Q1328">
        <v>3.1819E-2</v>
      </c>
      <c r="R1328">
        <v>1.513466</v>
      </c>
      <c r="S1328">
        <v>0.95772400000000002</v>
      </c>
      <c r="T1328">
        <v>1.000146</v>
      </c>
      <c r="U1328">
        <v>21.3339</v>
      </c>
    </row>
    <row r="1329" spans="1:21" x14ac:dyDescent="0.25">
      <c r="A1329" t="s">
        <v>27</v>
      </c>
      <c r="B1329">
        <v>2.1080999999999999E-2</v>
      </c>
      <c r="C1329">
        <v>1.4463999999999999E-2</v>
      </c>
      <c r="D1329">
        <v>161</v>
      </c>
      <c r="E1329">
        <v>2.2001E-2</v>
      </c>
      <c r="F1329">
        <v>1.0940999999999999E-2</v>
      </c>
      <c r="G1329">
        <v>27.202439999999999</v>
      </c>
      <c r="H1329">
        <v>20</v>
      </c>
      <c r="I1329">
        <v>544</v>
      </c>
      <c r="J1329">
        <v>0.31644800000000001</v>
      </c>
      <c r="K1329">
        <v>6.7510599999999998</v>
      </c>
      <c r="L1329">
        <v>1.330103</v>
      </c>
      <c r="M1329">
        <v>20.45138</v>
      </c>
      <c r="N1329">
        <v>21.301500000000001</v>
      </c>
      <c r="O1329">
        <v>19.60127</v>
      </c>
      <c r="P1329">
        <v>1.6949999999999999E-3</v>
      </c>
      <c r="Q1329">
        <v>1.7799999999999999E-4</v>
      </c>
      <c r="R1329">
        <v>1.110727</v>
      </c>
      <c r="S1329">
        <v>1.0678639999999999</v>
      </c>
      <c r="T1329">
        <v>0.99718099999999998</v>
      </c>
      <c r="U1329">
        <v>21.3339</v>
      </c>
    </row>
    <row r="1330" spans="1:21" x14ac:dyDescent="0.25">
      <c r="A1330" t="s">
        <v>28</v>
      </c>
    </row>
    <row r="1331" spans="1:21" x14ac:dyDescent="0.25">
      <c r="A1331" t="s">
        <v>29</v>
      </c>
    </row>
    <row r="1332" spans="1:21" x14ac:dyDescent="0.25">
      <c r="A1332" t="s">
        <v>30</v>
      </c>
    </row>
    <row r="1333" spans="1:21" x14ac:dyDescent="0.25">
      <c r="A1333" t="s">
        <v>31</v>
      </c>
    </row>
    <row r="1334" spans="1:21" x14ac:dyDescent="0.25">
      <c r="A1334" t="s">
        <v>32</v>
      </c>
      <c r="B1334">
        <v>48.593359999999997</v>
      </c>
      <c r="E1334">
        <v>50.713790000000003</v>
      </c>
      <c r="F1334">
        <v>61.62829</v>
      </c>
    </row>
    <row r="1335" spans="1:21" x14ac:dyDescent="0.25">
      <c r="A1335" t="s">
        <v>33</v>
      </c>
      <c r="B1335">
        <v>4.2</v>
      </c>
      <c r="E1335">
        <v>4.2</v>
      </c>
      <c r="F1335">
        <v>9.456728</v>
      </c>
    </row>
    <row r="1336" spans="1:21" x14ac:dyDescent="0.25">
      <c r="A1336" t="s">
        <v>34</v>
      </c>
      <c r="B1336">
        <v>1.0383E-2</v>
      </c>
      <c r="C1336">
        <v>1.1284000000000001E-2</v>
      </c>
      <c r="D1336">
        <v>130</v>
      </c>
      <c r="E1336">
        <v>1.0836E-2</v>
      </c>
      <c r="F1336">
        <v>5.2570000000000004E-3</v>
      </c>
      <c r="G1336">
        <v>33.303660000000001</v>
      </c>
      <c r="H1336">
        <v>20</v>
      </c>
      <c r="I1336">
        <v>666</v>
      </c>
      <c r="J1336">
        <v>0.227382</v>
      </c>
      <c r="K1336">
        <v>4.8509370000000001</v>
      </c>
      <c r="L1336">
        <v>1.1704909999999999</v>
      </c>
      <c r="M1336">
        <v>28.452719999999999</v>
      </c>
      <c r="N1336">
        <v>32.503489999999999</v>
      </c>
      <c r="O1336">
        <v>24.401959999999999</v>
      </c>
      <c r="P1336">
        <v>7.5699999999999997E-4</v>
      </c>
      <c r="Q1336">
        <v>9.2E-5</v>
      </c>
      <c r="R1336">
        <v>1.0903350000000001</v>
      </c>
      <c r="S1336">
        <v>1.04277</v>
      </c>
      <c r="T1336">
        <v>0.99465599999999998</v>
      </c>
      <c r="U1336">
        <v>21.3339</v>
      </c>
    </row>
    <row r="1337" spans="1:21" x14ac:dyDescent="0.25">
      <c r="A1337" t="s">
        <v>35</v>
      </c>
      <c r="B1337">
        <v>95.994450000000001</v>
      </c>
      <c r="E1337">
        <v>100</v>
      </c>
      <c r="F1337">
        <v>100</v>
      </c>
    </row>
    <row r="1338" spans="1:21" x14ac:dyDescent="0.25">
      <c r="A1338" t="s">
        <v>36</v>
      </c>
      <c r="B1338" t="s">
        <v>37</v>
      </c>
    </row>
    <row r="1339" spans="1:21" x14ac:dyDescent="0.25">
      <c r="A1339" t="s">
        <v>38</v>
      </c>
      <c r="B1339">
        <v>1.0340480000000001</v>
      </c>
    </row>
    <row r="1340" spans="1:21" x14ac:dyDescent="0.25">
      <c r="A1340" t="s">
        <v>39</v>
      </c>
      <c r="B1340">
        <v>60.549210000000002</v>
      </c>
    </row>
    <row r="1341" spans="1:21" x14ac:dyDescent="0.25">
      <c r="A1341" t="s">
        <v>40</v>
      </c>
      <c r="B1341">
        <v>17.684139999999999</v>
      </c>
    </row>
    <row r="1342" spans="1:21" x14ac:dyDescent="0.25">
      <c r="A1342" t="s">
        <v>41</v>
      </c>
      <c r="B1342">
        <v>0.13739100000000001</v>
      </c>
    </row>
    <row r="1343" spans="1:21" x14ac:dyDescent="0.25">
      <c r="A1343" t="s">
        <v>42</v>
      </c>
      <c r="B1343">
        <v>4.8931789999999999</v>
      </c>
    </row>
    <row r="1344" spans="1:21" x14ac:dyDescent="0.25">
      <c r="A1344" t="s">
        <v>43</v>
      </c>
      <c r="B1344">
        <v>2.5395000000000001E-2</v>
      </c>
    </row>
    <row r="1345" spans="1:21" x14ac:dyDescent="0.25">
      <c r="A1345" t="s">
        <v>44</v>
      </c>
    </row>
    <row r="1346" spans="1:21" x14ac:dyDescent="0.25">
      <c r="A1346" t="s">
        <v>45</v>
      </c>
    </row>
    <row r="1347" spans="1:21" x14ac:dyDescent="0.25">
      <c r="A1347" t="s">
        <v>46</v>
      </c>
    </row>
    <row r="1348" spans="1:21" x14ac:dyDescent="0.25">
      <c r="A1348" t="s">
        <v>47</v>
      </c>
    </row>
    <row r="1349" spans="1:21" x14ac:dyDescent="0.25">
      <c r="A1349" t="s">
        <v>48</v>
      </c>
      <c r="B1349">
        <v>11.656549999999999</v>
      </c>
    </row>
    <row r="1350" spans="1:21" x14ac:dyDescent="0.25">
      <c r="A1350" t="s">
        <v>49</v>
      </c>
      <c r="B1350">
        <v>1.4527999999999999E-2</v>
      </c>
    </row>
    <row r="1351" spans="1:21" x14ac:dyDescent="0.25">
      <c r="A1351" t="s">
        <v>35</v>
      </c>
      <c r="B1351">
        <v>95.994439999999997</v>
      </c>
    </row>
    <row r="1353" spans="1:21" x14ac:dyDescent="0.25">
      <c r="B1353" t="s">
        <v>94</v>
      </c>
    </row>
    <row r="1354" spans="1:21" x14ac:dyDescent="0.25">
      <c r="A1354" t="s">
        <v>22</v>
      </c>
      <c r="B1354">
        <v>0.78296699999999997</v>
      </c>
      <c r="C1354">
        <v>5.6744999999999997E-2</v>
      </c>
      <c r="D1354">
        <v>253</v>
      </c>
      <c r="E1354">
        <v>0.81491999999999998</v>
      </c>
      <c r="F1354">
        <v>0.687554</v>
      </c>
      <c r="G1354">
        <v>129.40520000000001</v>
      </c>
      <c r="H1354">
        <v>20</v>
      </c>
      <c r="I1354">
        <v>2587</v>
      </c>
      <c r="J1354">
        <v>5.5021180000000003</v>
      </c>
      <c r="K1354">
        <v>118.2548</v>
      </c>
      <c r="L1354">
        <v>11.605399999999999</v>
      </c>
      <c r="M1354">
        <v>11.15043</v>
      </c>
      <c r="N1354">
        <v>13.60061</v>
      </c>
      <c r="O1354">
        <v>8.7002500000000005</v>
      </c>
      <c r="P1354">
        <v>8.2392000000000007E-2</v>
      </c>
      <c r="Q1354">
        <v>4.0499999999999998E-3</v>
      </c>
      <c r="R1354">
        <v>1.0416300000000001</v>
      </c>
      <c r="S1354">
        <v>1.8633379999999999</v>
      </c>
      <c r="T1354">
        <v>1.002089</v>
      </c>
      <c r="U1354">
        <v>21.492599999999999</v>
      </c>
    </row>
    <row r="1355" spans="1:21" x14ac:dyDescent="0.25">
      <c r="A1355" t="s">
        <v>23</v>
      </c>
      <c r="B1355">
        <v>28.519089999999998</v>
      </c>
      <c r="C1355">
        <v>0.401144</v>
      </c>
      <c r="D1355">
        <v>243</v>
      </c>
      <c r="E1355">
        <v>29.682970000000001</v>
      </c>
      <c r="F1355">
        <v>20.49991</v>
      </c>
      <c r="G1355">
        <v>11999.51</v>
      </c>
      <c r="H1355">
        <v>20</v>
      </c>
      <c r="I1355">
        <v>230849</v>
      </c>
      <c r="J1355">
        <v>554.61609999999996</v>
      </c>
      <c r="K1355">
        <v>11920.14</v>
      </c>
      <c r="L1355">
        <v>151.18180000000001</v>
      </c>
      <c r="M1355">
        <v>79.371399999999994</v>
      </c>
      <c r="N1355">
        <v>93.028549999999996</v>
      </c>
      <c r="O1355">
        <v>65.714250000000007</v>
      </c>
      <c r="P1355">
        <v>1.6617409999999999</v>
      </c>
      <c r="Q1355">
        <v>0.22004099999999999</v>
      </c>
      <c r="R1355">
        <v>1.037191</v>
      </c>
      <c r="S1355">
        <v>1.245295</v>
      </c>
      <c r="T1355">
        <v>0.99996399999999996</v>
      </c>
      <c r="U1355">
        <v>21.492599999999999</v>
      </c>
    </row>
    <row r="1356" spans="1:21" x14ac:dyDescent="0.25">
      <c r="A1356" t="s">
        <v>24</v>
      </c>
      <c r="B1356">
        <v>9.4145179999999993</v>
      </c>
      <c r="C1356">
        <v>0.128215</v>
      </c>
      <c r="D1356">
        <v>189</v>
      </c>
      <c r="E1356">
        <v>9.7987300000000008</v>
      </c>
      <c r="F1356">
        <v>7.0441710000000004</v>
      </c>
      <c r="G1356">
        <v>3769.7710000000002</v>
      </c>
      <c r="H1356">
        <v>20</v>
      </c>
      <c r="I1356">
        <v>74469</v>
      </c>
      <c r="J1356">
        <v>173.39750000000001</v>
      </c>
      <c r="K1356">
        <v>3726.7640000000001</v>
      </c>
      <c r="L1356">
        <v>87.655760000000001</v>
      </c>
      <c r="M1356">
        <v>43.006529999999998</v>
      </c>
      <c r="N1356">
        <v>54.409770000000002</v>
      </c>
      <c r="O1356">
        <v>31.603300000000001</v>
      </c>
      <c r="P1356">
        <v>0.48749900000000002</v>
      </c>
      <c r="Q1356">
        <v>7.0620000000000002E-2</v>
      </c>
      <c r="R1356">
        <v>1.061453</v>
      </c>
      <c r="S1356">
        <v>1.26894</v>
      </c>
      <c r="T1356">
        <v>0.99810500000000002</v>
      </c>
      <c r="U1356">
        <v>21.492599999999999</v>
      </c>
    </row>
    <row r="1357" spans="1:21" x14ac:dyDescent="0.25">
      <c r="A1357" t="s">
        <v>25</v>
      </c>
      <c r="B1357">
        <v>9.3149999999999997E-2</v>
      </c>
      <c r="C1357">
        <v>2.3389E-2</v>
      </c>
      <c r="D1357">
        <v>246</v>
      </c>
      <c r="E1357">
        <v>9.6950999999999996E-2</v>
      </c>
      <c r="F1357">
        <v>2.2003000000000002E-2</v>
      </c>
      <c r="G1357">
        <v>62.863039999999998</v>
      </c>
      <c r="H1357">
        <v>20</v>
      </c>
      <c r="I1357">
        <v>1257</v>
      </c>
      <c r="J1357">
        <v>1.407905</v>
      </c>
      <c r="K1357">
        <v>30.259530000000002</v>
      </c>
      <c r="L1357">
        <v>1.928107</v>
      </c>
      <c r="M1357">
        <v>32.60351</v>
      </c>
      <c r="N1357">
        <v>0</v>
      </c>
      <c r="O1357">
        <v>32.60351</v>
      </c>
      <c r="P1357">
        <v>5.2649999999999997E-3</v>
      </c>
      <c r="Q1357">
        <v>6.38E-4</v>
      </c>
      <c r="R1357">
        <v>1.3423080000000001</v>
      </c>
      <c r="S1357">
        <v>1.087521</v>
      </c>
      <c r="T1357">
        <v>1.0035620000000001</v>
      </c>
      <c r="U1357">
        <v>21.492599999999999</v>
      </c>
    </row>
    <row r="1358" spans="1:21" x14ac:dyDescent="0.25">
      <c r="A1358" t="s">
        <v>26</v>
      </c>
      <c r="B1358">
        <v>4.3349080000000004</v>
      </c>
      <c r="C1358">
        <v>0.308367</v>
      </c>
      <c r="D1358">
        <v>1099</v>
      </c>
      <c r="E1358">
        <v>4.5118179999999999</v>
      </c>
      <c r="F1358">
        <v>0.65847</v>
      </c>
      <c r="G1358">
        <v>122.3494</v>
      </c>
      <c r="H1358">
        <v>20</v>
      </c>
      <c r="I1358">
        <v>2446</v>
      </c>
      <c r="J1358">
        <v>5.3878659999999998</v>
      </c>
      <c r="K1358">
        <v>115.7992</v>
      </c>
      <c r="L1358">
        <v>18.678889999999999</v>
      </c>
      <c r="M1358">
        <v>6.5501420000000001</v>
      </c>
      <c r="N1358">
        <v>6.8001529999999999</v>
      </c>
      <c r="O1358">
        <v>6.3001310000000004</v>
      </c>
      <c r="P1358">
        <v>5.0824000000000001E-2</v>
      </c>
      <c r="Q1358">
        <v>2.9855E-2</v>
      </c>
      <c r="R1358">
        <v>1.5153190000000001</v>
      </c>
      <c r="S1358">
        <v>0.95760299999999998</v>
      </c>
      <c r="T1358">
        <v>1.000146</v>
      </c>
      <c r="U1358">
        <v>21.492599999999999</v>
      </c>
    </row>
    <row r="1359" spans="1:21" x14ac:dyDescent="0.25">
      <c r="A1359" t="s">
        <v>27</v>
      </c>
      <c r="B1359">
        <v>2.5451000000000001E-2</v>
      </c>
      <c r="C1359">
        <v>1.4001E-2</v>
      </c>
      <c r="D1359">
        <v>153</v>
      </c>
      <c r="E1359">
        <v>2.649E-2</v>
      </c>
      <c r="F1359">
        <v>1.3141999999999999E-2</v>
      </c>
      <c r="G1359">
        <v>26.702349999999999</v>
      </c>
      <c r="H1359">
        <v>20</v>
      </c>
      <c r="I1359">
        <v>534</v>
      </c>
      <c r="J1359">
        <v>0.38158399999999998</v>
      </c>
      <c r="K1359">
        <v>8.2012230000000006</v>
      </c>
      <c r="L1359">
        <v>1.443282</v>
      </c>
      <c r="M1359">
        <v>18.50113</v>
      </c>
      <c r="N1359">
        <v>18.701149999999998</v>
      </c>
      <c r="O1359">
        <v>18.301110000000001</v>
      </c>
      <c r="P1359">
        <v>2.0439999999999998E-3</v>
      </c>
      <c r="Q1359">
        <v>2.1499999999999999E-4</v>
      </c>
      <c r="R1359">
        <v>1.112033</v>
      </c>
      <c r="S1359">
        <v>1.0676570000000001</v>
      </c>
      <c r="T1359">
        <v>0.99739599999999995</v>
      </c>
      <c r="U1359">
        <v>21.492599999999999</v>
      </c>
    </row>
    <row r="1360" spans="1:21" x14ac:dyDescent="0.25">
      <c r="A1360" t="s">
        <v>28</v>
      </c>
    </row>
    <row r="1361" spans="1:21" x14ac:dyDescent="0.25">
      <c r="A1361" t="s">
        <v>29</v>
      </c>
    </row>
    <row r="1362" spans="1:21" x14ac:dyDescent="0.25">
      <c r="A1362" t="s">
        <v>30</v>
      </c>
    </row>
    <row r="1363" spans="1:21" x14ac:dyDescent="0.25">
      <c r="A1363" t="s">
        <v>31</v>
      </c>
    </row>
    <row r="1364" spans="1:21" x14ac:dyDescent="0.25">
      <c r="A1364" t="s">
        <v>32</v>
      </c>
      <c r="B1364">
        <v>48.872390000000003</v>
      </c>
      <c r="E1364">
        <v>50.866900000000001</v>
      </c>
      <c r="F1364">
        <v>61.665709999999997</v>
      </c>
    </row>
    <row r="1365" spans="1:21" x14ac:dyDescent="0.25">
      <c r="A1365" t="s">
        <v>33</v>
      </c>
      <c r="B1365">
        <v>4.2</v>
      </c>
      <c r="E1365">
        <v>4.2</v>
      </c>
      <c r="F1365">
        <v>9.4084459999999996</v>
      </c>
    </row>
    <row r="1366" spans="1:21" x14ac:dyDescent="0.25">
      <c r="A1366" t="s">
        <v>34</v>
      </c>
      <c r="B1366">
        <v>1.17E-3</v>
      </c>
      <c r="C1366">
        <v>1.0902999999999999E-2</v>
      </c>
      <c r="D1366">
        <v>131</v>
      </c>
      <c r="E1366">
        <v>1.2179999999999999E-3</v>
      </c>
      <c r="F1366">
        <v>5.9000000000000003E-4</v>
      </c>
      <c r="G1366">
        <v>29.452860000000001</v>
      </c>
      <c r="H1366">
        <v>20</v>
      </c>
      <c r="I1366">
        <v>589</v>
      </c>
      <c r="J1366">
        <v>2.5595E-2</v>
      </c>
      <c r="K1366">
        <v>0.55010199999999998</v>
      </c>
      <c r="L1366">
        <v>1.0190330000000001</v>
      </c>
      <c r="M1366">
        <v>28.902760000000001</v>
      </c>
      <c r="N1366">
        <v>29.80293</v>
      </c>
      <c r="O1366">
        <v>28.002590000000001</v>
      </c>
      <c r="P1366">
        <v>8.5000000000000006E-5</v>
      </c>
      <c r="Q1366">
        <v>1.0000000000000001E-5</v>
      </c>
      <c r="R1366">
        <v>1.0916330000000001</v>
      </c>
      <c r="S1366">
        <v>1.0426169999999999</v>
      </c>
      <c r="T1366">
        <v>0.99499400000000005</v>
      </c>
      <c r="U1366">
        <v>21.492599999999999</v>
      </c>
    </row>
    <row r="1367" spans="1:21" x14ac:dyDescent="0.25">
      <c r="A1367" t="s">
        <v>35</v>
      </c>
      <c r="B1367">
        <v>96.243650000000002</v>
      </c>
      <c r="E1367">
        <v>99.999989999999997</v>
      </c>
      <c r="F1367">
        <v>100</v>
      </c>
    </row>
    <row r="1368" spans="1:21" x14ac:dyDescent="0.25">
      <c r="A1368" t="s">
        <v>36</v>
      </c>
      <c r="B1368" t="s">
        <v>37</v>
      </c>
    </row>
    <row r="1369" spans="1:21" x14ac:dyDescent="0.25">
      <c r="A1369" t="s">
        <v>38</v>
      </c>
      <c r="B1369">
        <v>1.055423</v>
      </c>
    </row>
    <row r="1370" spans="1:21" x14ac:dyDescent="0.25">
      <c r="A1370" t="s">
        <v>39</v>
      </c>
      <c r="B1370">
        <v>61.012999999999998</v>
      </c>
    </row>
    <row r="1371" spans="1:21" x14ac:dyDescent="0.25">
      <c r="A1371" t="s">
        <v>40</v>
      </c>
      <c r="B1371">
        <v>17.78867</v>
      </c>
    </row>
    <row r="1372" spans="1:21" x14ac:dyDescent="0.25">
      <c r="A1372" t="s">
        <v>41</v>
      </c>
      <c r="B1372">
        <v>0.101869</v>
      </c>
    </row>
    <row r="1373" spans="1:21" x14ac:dyDescent="0.25">
      <c r="A1373" t="s">
        <v>42</v>
      </c>
      <c r="B1373">
        <v>4.5958389999999998</v>
      </c>
    </row>
    <row r="1374" spans="1:21" x14ac:dyDescent="0.25">
      <c r="A1374" t="s">
        <v>43</v>
      </c>
      <c r="B1374">
        <v>3.0658999999999999E-2</v>
      </c>
    </row>
    <row r="1375" spans="1:21" x14ac:dyDescent="0.25">
      <c r="A1375" t="s">
        <v>44</v>
      </c>
    </row>
    <row r="1376" spans="1:21" x14ac:dyDescent="0.25">
      <c r="A1376" t="s">
        <v>45</v>
      </c>
    </row>
    <row r="1377" spans="1:21" x14ac:dyDescent="0.25">
      <c r="A1377" t="s">
        <v>46</v>
      </c>
    </row>
    <row r="1378" spans="1:21" x14ac:dyDescent="0.25">
      <c r="A1378" t="s">
        <v>47</v>
      </c>
    </row>
    <row r="1379" spans="1:21" x14ac:dyDescent="0.25">
      <c r="A1379" t="s">
        <v>48</v>
      </c>
      <c r="B1379">
        <v>11.656549999999999</v>
      </c>
    </row>
    <row r="1380" spans="1:21" x14ac:dyDescent="0.25">
      <c r="A1380" t="s">
        <v>49</v>
      </c>
      <c r="B1380">
        <v>1.6379999999999999E-3</v>
      </c>
    </row>
    <row r="1381" spans="1:21" x14ac:dyDescent="0.25">
      <c r="A1381" t="s">
        <v>35</v>
      </c>
      <c r="B1381">
        <v>96.243650000000002</v>
      </c>
    </row>
    <row r="1383" spans="1:21" x14ac:dyDescent="0.25">
      <c r="B1383" t="s">
        <v>95</v>
      </c>
    </row>
    <row r="1384" spans="1:21" x14ac:dyDescent="0.25">
      <c r="A1384" t="s">
        <v>22</v>
      </c>
      <c r="B1384">
        <v>0.785578</v>
      </c>
      <c r="C1384">
        <v>5.5884999999999997E-2</v>
      </c>
      <c r="D1384">
        <v>218</v>
      </c>
      <c r="E1384">
        <v>0.81428100000000003</v>
      </c>
      <c r="F1384">
        <v>0.68723900000000004</v>
      </c>
      <c r="G1384">
        <v>126.50279999999999</v>
      </c>
      <c r="H1384">
        <v>20</v>
      </c>
      <c r="I1384">
        <v>2529</v>
      </c>
      <c r="J1384">
        <v>5.5231500000000002</v>
      </c>
      <c r="K1384">
        <v>118.3026</v>
      </c>
      <c r="L1384">
        <v>15.426729999999999</v>
      </c>
      <c r="M1384">
        <v>8.2002319999999997</v>
      </c>
      <c r="N1384">
        <v>9.9003239999999995</v>
      </c>
      <c r="O1384">
        <v>6.5001389999999999</v>
      </c>
      <c r="P1384">
        <v>8.2707000000000003E-2</v>
      </c>
      <c r="Q1384">
        <v>4.065E-3</v>
      </c>
      <c r="R1384">
        <v>1.0416840000000001</v>
      </c>
      <c r="S1384">
        <v>1.8623780000000001</v>
      </c>
      <c r="T1384">
        <v>1.0020830000000001</v>
      </c>
      <c r="U1384">
        <v>21.4194</v>
      </c>
    </row>
    <row r="1385" spans="1:21" x14ac:dyDescent="0.25">
      <c r="A1385" t="s">
        <v>23</v>
      </c>
      <c r="B1385">
        <v>28.662559999999999</v>
      </c>
      <c r="C1385">
        <v>0.40305800000000003</v>
      </c>
      <c r="D1385">
        <v>240</v>
      </c>
      <c r="E1385">
        <v>29.709820000000001</v>
      </c>
      <c r="F1385">
        <v>20.525169999999999</v>
      </c>
      <c r="G1385">
        <v>12023.89</v>
      </c>
      <c r="H1385">
        <v>20</v>
      </c>
      <c r="I1385">
        <v>231300</v>
      </c>
      <c r="J1385">
        <v>557.76149999999996</v>
      </c>
      <c r="K1385">
        <v>11946.92</v>
      </c>
      <c r="L1385">
        <v>156.2157</v>
      </c>
      <c r="M1385">
        <v>76.969759999999994</v>
      </c>
      <c r="N1385">
        <v>85.223960000000005</v>
      </c>
      <c r="O1385">
        <v>68.715580000000003</v>
      </c>
      <c r="P1385">
        <v>1.671165</v>
      </c>
      <c r="Q1385">
        <v>0.22128900000000001</v>
      </c>
      <c r="R1385">
        <v>1.0372459999999999</v>
      </c>
      <c r="S1385">
        <v>1.244899</v>
      </c>
      <c r="T1385">
        <v>0.99996499999999999</v>
      </c>
      <c r="U1385">
        <v>21.4194</v>
      </c>
    </row>
    <row r="1386" spans="1:21" x14ac:dyDescent="0.25">
      <c r="A1386" t="s">
        <v>24</v>
      </c>
      <c r="B1386">
        <v>9.4474450000000001</v>
      </c>
      <c r="C1386">
        <v>0.128664</v>
      </c>
      <c r="D1386">
        <v>192</v>
      </c>
      <c r="E1386">
        <v>9.7926289999999998</v>
      </c>
      <c r="F1386">
        <v>7.0420879999999997</v>
      </c>
      <c r="G1386">
        <v>3772.8969999999999</v>
      </c>
      <c r="H1386">
        <v>20</v>
      </c>
      <c r="I1386">
        <v>74530</v>
      </c>
      <c r="J1386">
        <v>174.0847</v>
      </c>
      <c r="K1386">
        <v>3728.79</v>
      </c>
      <c r="L1386">
        <v>85.540210000000002</v>
      </c>
      <c r="M1386">
        <v>44.10671</v>
      </c>
      <c r="N1386">
        <v>53.509450000000001</v>
      </c>
      <c r="O1386">
        <v>34.703980000000001</v>
      </c>
      <c r="P1386">
        <v>0.489431</v>
      </c>
      <c r="Q1386">
        <v>7.0900000000000005E-2</v>
      </c>
      <c r="R1386">
        <v>1.0615079999999999</v>
      </c>
      <c r="S1386">
        <v>1.2684569999999999</v>
      </c>
      <c r="T1386">
        <v>0.99807900000000005</v>
      </c>
      <c r="U1386">
        <v>21.4194</v>
      </c>
    </row>
    <row r="1387" spans="1:21" x14ac:dyDescent="0.25">
      <c r="A1387" t="s">
        <v>25</v>
      </c>
      <c r="B1387">
        <v>0.118009</v>
      </c>
      <c r="C1387">
        <v>2.6276000000000001E-2</v>
      </c>
      <c r="D1387">
        <v>270</v>
      </c>
      <c r="E1387">
        <v>0.122321</v>
      </c>
      <c r="F1387">
        <v>2.7768999999999999E-2</v>
      </c>
      <c r="G1387">
        <v>63.963500000000003</v>
      </c>
      <c r="H1387">
        <v>20</v>
      </c>
      <c r="I1387">
        <v>1279</v>
      </c>
      <c r="J1387">
        <v>1.5714950000000001</v>
      </c>
      <c r="K1387">
        <v>33.660469999999997</v>
      </c>
      <c r="L1387">
        <v>2.110795</v>
      </c>
      <c r="M1387">
        <v>30.30303</v>
      </c>
      <c r="N1387">
        <v>0</v>
      </c>
      <c r="O1387">
        <v>30.30303</v>
      </c>
      <c r="P1387">
        <v>5.8770000000000003E-3</v>
      </c>
      <c r="Q1387">
        <v>8.0900000000000004E-4</v>
      </c>
      <c r="R1387">
        <v>1.3423799999999999</v>
      </c>
      <c r="S1387">
        <v>1.0871580000000001</v>
      </c>
      <c r="T1387">
        <v>1.003563</v>
      </c>
      <c r="U1387">
        <v>21.4194</v>
      </c>
    </row>
    <row r="1388" spans="1:21" x14ac:dyDescent="0.25">
      <c r="A1388" t="s">
        <v>26</v>
      </c>
      <c r="B1388">
        <v>4.314095</v>
      </c>
      <c r="C1388">
        <v>0.30715300000000001</v>
      </c>
      <c r="D1388">
        <v>1065</v>
      </c>
      <c r="E1388">
        <v>4.4717200000000004</v>
      </c>
      <c r="F1388">
        <v>0.65283100000000005</v>
      </c>
      <c r="G1388">
        <v>120.9483</v>
      </c>
      <c r="H1388">
        <v>20</v>
      </c>
      <c r="I1388">
        <v>2418</v>
      </c>
      <c r="J1388">
        <v>5.3618750000000004</v>
      </c>
      <c r="K1388">
        <v>114.8481</v>
      </c>
      <c r="L1388">
        <v>19.827179999999998</v>
      </c>
      <c r="M1388">
        <v>6.100123</v>
      </c>
      <c r="N1388">
        <v>5.9001150000000004</v>
      </c>
      <c r="O1388">
        <v>6.3001310000000004</v>
      </c>
      <c r="P1388">
        <v>5.0578999999999999E-2</v>
      </c>
      <c r="Q1388">
        <v>2.9711000000000001E-2</v>
      </c>
      <c r="R1388">
        <v>1.515409</v>
      </c>
      <c r="S1388">
        <v>0.95762800000000003</v>
      </c>
      <c r="T1388">
        <v>1.000146</v>
      </c>
      <c r="U1388">
        <v>21.4194</v>
      </c>
    </row>
    <row r="1389" spans="1:21" x14ac:dyDescent="0.25">
      <c r="A1389" t="s">
        <v>27</v>
      </c>
      <c r="B1389">
        <v>2.8188999999999999E-2</v>
      </c>
      <c r="C1389">
        <v>1.4029E-2</v>
      </c>
      <c r="D1389">
        <v>151</v>
      </c>
      <c r="E1389">
        <v>2.9218999999999998E-2</v>
      </c>
      <c r="F1389">
        <v>1.4500000000000001E-2</v>
      </c>
      <c r="G1389">
        <v>27.052409999999998</v>
      </c>
      <c r="H1389">
        <v>20</v>
      </c>
      <c r="I1389">
        <v>541</v>
      </c>
      <c r="J1389">
        <v>0.42257600000000001</v>
      </c>
      <c r="K1389">
        <v>9.0513290000000008</v>
      </c>
      <c r="L1389">
        <v>1.502821</v>
      </c>
      <c r="M1389">
        <v>18.001090000000001</v>
      </c>
      <c r="N1389">
        <v>20.201350000000001</v>
      </c>
      <c r="O1389">
        <v>15.80082</v>
      </c>
      <c r="P1389">
        <v>2.264E-3</v>
      </c>
      <c r="Q1389">
        <v>2.3800000000000001E-4</v>
      </c>
      <c r="R1389">
        <v>1.112096</v>
      </c>
      <c r="S1389">
        <v>1.0677129999999999</v>
      </c>
      <c r="T1389">
        <v>0.99742600000000003</v>
      </c>
      <c r="U1389">
        <v>21.4194</v>
      </c>
    </row>
    <row r="1390" spans="1:21" x14ac:dyDescent="0.25">
      <c r="A1390" t="s">
        <v>28</v>
      </c>
    </row>
    <row r="1391" spans="1:21" x14ac:dyDescent="0.25">
      <c r="A1391" t="s">
        <v>29</v>
      </c>
    </row>
    <row r="1392" spans="1:21" x14ac:dyDescent="0.25">
      <c r="A1392" t="s">
        <v>30</v>
      </c>
    </row>
    <row r="1393" spans="1:21" x14ac:dyDescent="0.25">
      <c r="A1393" t="s">
        <v>31</v>
      </c>
    </row>
    <row r="1394" spans="1:21" x14ac:dyDescent="0.25">
      <c r="A1394" t="s">
        <v>32</v>
      </c>
      <c r="B1394">
        <v>49.067219999999999</v>
      </c>
      <c r="E1394">
        <v>50.86</v>
      </c>
      <c r="F1394">
        <v>61.677520000000001</v>
      </c>
    </row>
    <row r="1395" spans="1:21" x14ac:dyDescent="0.25">
      <c r="A1395" t="s">
        <v>33</v>
      </c>
      <c r="B1395">
        <v>4.2</v>
      </c>
      <c r="E1395">
        <v>4.2</v>
      </c>
      <c r="F1395">
        <v>9.3728840000000009</v>
      </c>
    </row>
    <row r="1396" spans="1:21" x14ac:dyDescent="0.25">
      <c r="A1396" t="s">
        <v>34</v>
      </c>
      <c r="B1396">
        <v>1.0000000000000001E-5</v>
      </c>
      <c r="C1396">
        <v>-1.1400000000000001E-4</v>
      </c>
      <c r="E1396">
        <v>1.0000000000000001E-5</v>
      </c>
      <c r="F1396">
        <v>5.0000000000000004E-6</v>
      </c>
      <c r="G1396">
        <v>29.102789999999999</v>
      </c>
      <c r="H1396">
        <v>20</v>
      </c>
      <c r="I1396">
        <v>582</v>
      </c>
      <c r="J1396">
        <v>-2.1013E-2</v>
      </c>
      <c r="K1396">
        <v>-0.45009199999999999</v>
      </c>
      <c r="L1396">
        <v>0.98477000000000003</v>
      </c>
      <c r="M1396">
        <v>29.552890000000001</v>
      </c>
      <c r="N1396">
        <v>31.003170000000001</v>
      </c>
      <c r="O1396">
        <v>28.102609999999999</v>
      </c>
      <c r="P1396">
        <v>-6.9999999999999994E-5</v>
      </c>
      <c r="Q1396">
        <v>-7.9999999999999996E-6</v>
      </c>
      <c r="R1396">
        <v>1.091696</v>
      </c>
      <c r="S1396">
        <v>1.042664</v>
      </c>
      <c r="T1396">
        <v>0.99504199999999998</v>
      </c>
      <c r="U1396">
        <v>21.4194</v>
      </c>
    </row>
    <row r="1397" spans="1:21" x14ac:dyDescent="0.25">
      <c r="A1397" t="s">
        <v>35</v>
      </c>
      <c r="B1397">
        <v>96.623109999999997</v>
      </c>
      <c r="E1397">
        <v>100</v>
      </c>
      <c r="F1397">
        <v>100</v>
      </c>
    </row>
    <row r="1398" spans="1:21" x14ac:dyDescent="0.25">
      <c r="A1398" t="s">
        <v>36</v>
      </c>
      <c r="B1398" t="s">
        <v>37</v>
      </c>
    </row>
    <row r="1399" spans="1:21" x14ac:dyDescent="0.25">
      <c r="A1399" t="s">
        <v>38</v>
      </c>
      <c r="B1399">
        <v>1.058943</v>
      </c>
    </row>
    <row r="1400" spans="1:21" x14ac:dyDescent="0.25">
      <c r="A1400" t="s">
        <v>39</v>
      </c>
      <c r="B1400">
        <v>61.319929999999999</v>
      </c>
    </row>
    <row r="1401" spans="1:21" x14ac:dyDescent="0.25">
      <c r="A1401" t="s">
        <v>40</v>
      </c>
      <c r="B1401">
        <v>17.85089</v>
      </c>
    </row>
    <row r="1402" spans="1:21" x14ac:dyDescent="0.25">
      <c r="A1402" t="s">
        <v>41</v>
      </c>
      <c r="B1402">
        <v>0.129055</v>
      </c>
    </row>
    <row r="1403" spans="1:21" x14ac:dyDescent="0.25">
      <c r="A1403" t="s">
        <v>42</v>
      </c>
      <c r="B1403">
        <v>4.5737719999999999</v>
      </c>
    </row>
    <row r="1404" spans="1:21" x14ac:dyDescent="0.25">
      <c r="A1404" t="s">
        <v>43</v>
      </c>
      <c r="B1404">
        <v>3.3957000000000001E-2</v>
      </c>
    </row>
    <row r="1405" spans="1:21" x14ac:dyDescent="0.25">
      <c r="A1405" t="s">
        <v>44</v>
      </c>
    </row>
    <row r="1406" spans="1:21" x14ac:dyDescent="0.25">
      <c r="A1406" t="s">
        <v>45</v>
      </c>
    </row>
    <row r="1407" spans="1:21" x14ac:dyDescent="0.25">
      <c r="A1407" t="s">
        <v>46</v>
      </c>
    </row>
    <row r="1408" spans="1:21" x14ac:dyDescent="0.25">
      <c r="A1408" t="s">
        <v>47</v>
      </c>
    </row>
    <row r="1409" spans="1:21" x14ac:dyDescent="0.25">
      <c r="A1409" t="s">
        <v>48</v>
      </c>
      <c r="B1409">
        <v>11.656549999999999</v>
      </c>
    </row>
    <row r="1410" spans="1:21" x14ac:dyDescent="0.25">
      <c r="A1410" t="s">
        <v>49</v>
      </c>
      <c r="B1410">
        <v>1.4E-5</v>
      </c>
    </row>
    <row r="1411" spans="1:21" x14ac:dyDescent="0.25">
      <c r="A1411" t="s">
        <v>35</v>
      </c>
      <c r="B1411">
        <v>96.623109999999997</v>
      </c>
    </row>
    <row r="1413" spans="1:21" x14ac:dyDescent="0.25">
      <c r="B1413" t="s">
        <v>96</v>
      </c>
    </row>
    <row r="1414" spans="1:21" x14ac:dyDescent="0.25">
      <c r="A1414" t="s">
        <v>22</v>
      </c>
      <c r="B1414">
        <v>0.80413699999999999</v>
      </c>
      <c r="C1414">
        <v>5.7079999999999999E-2</v>
      </c>
      <c r="D1414">
        <v>239</v>
      </c>
      <c r="E1414">
        <v>0.83673600000000004</v>
      </c>
      <c r="F1414">
        <v>0.70280100000000001</v>
      </c>
      <c r="G1414">
        <v>131.6071</v>
      </c>
      <c r="H1414">
        <v>20</v>
      </c>
      <c r="I1414">
        <v>2631</v>
      </c>
      <c r="J1414">
        <v>5.6753999999999998</v>
      </c>
      <c r="K1414">
        <v>121.60680000000001</v>
      </c>
      <c r="L1414">
        <v>13.160259999999999</v>
      </c>
      <c r="M1414">
        <v>10.00034</v>
      </c>
      <c r="N1414">
        <v>11.90047</v>
      </c>
      <c r="O1414">
        <v>8.1002170000000007</v>
      </c>
      <c r="P1414">
        <v>8.4986999999999993E-2</v>
      </c>
      <c r="Q1414">
        <v>4.1770000000000002E-3</v>
      </c>
      <c r="R1414">
        <v>1.0435760000000001</v>
      </c>
      <c r="S1414">
        <v>1.8519429999999999</v>
      </c>
      <c r="T1414">
        <v>1.0020230000000001</v>
      </c>
      <c r="U1414">
        <v>21.427</v>
      </c>
    </row>
    <row r="1415" spans="1:21" x14ac:dyDescent="0.25">
      <c r="A1415" t="s">
        <v>23</v>
      </c>
      <c r="B1415">
        <v>28.67529</v>
      </c>
      <c r="C1415">
        <v>0.40323799999999999</v>
      </c>
      <c r="D1415">
        <v>246</v>
      </c>
      <c r="E1415">
        <v>29.837759999999999</v>
      </c>
      <c r="F1415">
        <v>20.514589999999998</v>
      </c>
      <c r="G1415">
        <v>12035.02</v>
      </c>
      <c r="H1415">
        <v>20</v>
      </c>
      <c r="I1415">
        <v>231506</v>
      </c>
      <c r="J1415">
        <v>557.90340000000003</v>
      </c>
      <c r="K1415">
        <v>11954.2</v>
      </c>
      <c r="L1415">
        <v>148.9075</v>
      </c>
      <c r="M1415">
        <v>80.822109999999995</v>
      </c>
      <c r="N1415">
        <v>93.829040000000006</v>
      </c>
      <c r="O1415">
        <v>67.815169999999995</v>
      </c>
      <c r="P1415">
        <v>1.671591</v>
      </c>
      <c r="Q1415">
        <v>0.22134499999999999</v>
      </c>
      <c r="R1415">
        <v>1.0391630000000001</v>
      </c>
      <c r="S1415">
        <v>1.242351</v>
      </c>
      <c r="T1415">
        <v>0.99998699999999996</v>
      </c>
      <c r="U1415">
        <v>21.427</v>
      </c>
    </row>
    <row r="1416" spans="1:21" x14ac:dyDescent="0.25">
      <c r="A1416" t="s">
        <v>24</v>
      </c>
      <c r="B1416">
        <v>9.5381699999999991</v>
      </c>
      <c r="C1416">
        <v>0.12942999999999999</v>
      </c>
      <c r="D1416">
        <v>199</v>
      </c>
      <c r="E1416">
        <v>9.9248390000000004</v>
      </c>
      <c r="F1416">
        <v>7.1028989999999999</v>
      </c>
      <c r="G1416">
        <v>3823.4409999999998</v>
      </c>
      <c r="H1416">
        <v>20</v>
      </c>
      <c r="I1416">
        <v>75516</v>
      </c>
      <c r="J1416">
        <v>176.2115</v>
      </c>
      <c r="K1416">
        <v>3775.683</v>
      </c>
      <c r="L1416">
        <v>80.058819999999997</v>
      </c>
      <c r="M1416">
        <v>47.757890000000003</v>
      </c>
      <c r="N1416">
        <v>58.311219999999999</v>
      </c>
      <c r="O1416">
        <v>37.204569999999997</v>
      </c>
      <c r="P1416">
        <v>0.49541000000000002</v>
      </c>
      <c r="Q1416">
        <v>7.1765999999999996E-2</v>
      </c>
      <c r="R1416">
        <v>1.0634570000000001</v>
      </c>
      <c r="S1416">
        <v>1.2628820000000001</v>
      </c>
      <c r="T1416">
        <v>0.99795199999999995</v>
      </c>
      <c r="U1416">
        <v>21.427</v>
      </c>
    </row>
    <row r="1417" spans="1:21" x14ac:dyDescent="0.25">
      <c r="A1417" t="s">
        <v>25</v>
      </c>
      <c r="B1417">
        <v>0.103792</v>
      </c>
      <c r="C1417">
        <v>2.3148999999999999E-2</v>
      </c>
      <c r="D1417">
        <v>235</v>
      </c>
      <c r="E1417">
        <v>0.107999</v>
      </c>
      <c r="F1417">
        <v>2.4400000000000002E-2</v>
      </c>
      <c r="G1417">
        <v>58.261200000000002</v>
      </c>
      <c r="H1417">
        <v>20</v>
      </c>
      <c r="I1417">
        <v>1165</v>
      </c>
      <c r="J1417">
        <v>1.4821899999999999</v>
      </c>
      <c r="K1417">
        <v>31.758880000000001</v>
      </c>
      <c r="L1417">
        <v>2.1983440000000001</v>
      </c>
      <c r="M1417">
        <v>26.502320000000001</v>
      </c>
      <c r="N1417">
        <v>0</v>
      </c>
      <c r="O1417">
        <v>26.502320000000001</v>
      </c>
      <c r="P1417">
        <v>5.5430000000000002E-3</v>
      </c>
      <c r="Q1417">
        <v>7.1199999999999996E-4</v>
      </c>
      <c r="R1417">
        <v>1.344854</v>
      </c>
      <c r="S1417">
        <v>1.0848709999999999</v>
      </c>
      <c r="T1417">
        <v>1.0035799999999999</v>
      </c>
      <c r="U1417">
        <v>21.427</v>
      </c>
    </row>
    <row r="1418" spans="1:21" x14ac:dyDescent="0.25">
      <c r="A1418" t="s">
        <v>26</v>
      </c>
      <c r="B1418">
        <v>3.7820290000000001</v>
      </c>
      <c r="C1418">
        <v>0.28809800000000002</v>
      </c>
      <c r="D1418">
        <v>1113</v>
      </c>
      <c r="E1418">
        <v>3.935349</v>
      </c>
      <c r="F1418">
        <v>0.57176800000000005</v>
      </c>
      <c r="G1418">
        <v>107.1879</v>
      </c>
      <c r="H1418">
        <v>20</v>
      </c>
      <c r="I1418">
        <v>2143</v>
      </c>
      <c r="J1418">
        <v>4.6921059999999999</v>
      </c>
      <c r="K1418">
        <v>100.5378</v>
      </c>
      <c r="L1418">
        <v>16.118130000000001</v>
      </c>
      <c r="M1418">
        <v>6.6501469999999996</v>
      </c>
      <c r="N1418">
        <v>6.100123</v>
      </c>
      <c r="O1418">
        <v>7.2001710000000001</v>
      </c>
      <c r="P1418">
        <v>4.4261000000000002E-2</v>
      </c>
      <c r="Q1418">
        <v>2.5999999999999999E-2</v>
      </c>
      <c r="R1418">
        <v>1.518472</v>
      </c>
      <c r="S1418">
        <v>0.95744399999999996</v>
      </c>
      <c r="T1418">
        <v>1.000146</v>
      </c>
      <c r="U1418">
        <v>21.427</v>
      </c>
    </row>
    <row r="1419" spans="1:21" x14ac:dyDescent="0.25">
      <c r="A1419" t="s">
        <v>27</v>
      </c>
      <c r="B1419">
        <v>2.1683000000000001E-2</v>
      </c>
      <c r="C1419">
        <v>1.3653999999999999E-2</v>
      </c>
      <c r="D1419">
        <v>150</v>
      </c>
      <c r="E1419">
        <v>2.2561999999999999E-2</v>
      </c>
      <c r="F1419">
        <v>1.1143E-2</v>
      </c>
      <c r="G1419">
        <v>24.752020000000002</v>
      </c>
      <c r="H1419">
        <v>20</v>
      </c>
      <c r="I1419">
        <v>495</v>
      </c>
      <c r="J1419">
        <v>0.324403</v>
      </c>
      <c r="K1419">
        <v>6.9509749999999997</v>
      </c>
      <c r="L1419">
        <v>1.3904810000000001</v>
      </c>
      <c r="M1419">
        <v>17.80105</v>
      </c>
      <c r="N1419">
        <v>18.50113</v>
      </c>
      <c r="O1419">
        <v>17.10097</v>
      </c>
      <c r="P1419">
        <v>1.738E-3</v>
      </c>
      <c r="Q1419">
        <v>1.83E-4</v>
      </c>
      <c r="R1419">
        <v>1.1142529999999999</v>
      </c>
      <c r="S1419">
        <v>1.0673619999999999</v>
      </c>
      <c r="T1419">
        <v>0.99777499999999997</v>
      </c>
      <c r="U1419">
        <v>21.427</v>
      </c>
    </row>
    <row r="1420" spans="1:21" x14ac:dyDescent="0.25">
      <c r="A1420" t="s">
        <v>28</v>
      </c>
    </row>
    <row r="1421" spans="1:21" x14ac:dyDescent="0.25">
      <c r="A1421" t="s">
        <v>29</v>
      </c>
    </row>
    <row r="1422" spans="1:21" x14ac:dyDescent="0.25">
      <c r="A1422" t="s">
        <v>30</v>
      </c>
    </row>
    <row r="1423" spans="1:21" x14ac:dyDescent="0.25">
      <c r="A1423" t="s">
        <v>31</v>
      </c>
    </row>
    <row r="1424" spans="1:21" x14ac:dyDescent="0.25">
      <c r="A1424" t="s">
        <v>32</v>
      </c>
      <c r="B1424">
        <v>49.136569999999999</v>
      </c>
      <c r="E1424">
        <v>51.128520000000002</v>
      </c>
      <c r="F1424">
        <v>61.705489999999998</v>
      </c>
    </row>
    <row r="1425" spans="1:21" x14ac:dyDescent="0.25">
      <c r="A1425" t="s">
        <v>33</v>
      </c>
      <c r="B1425">
        <v>4.2</v>
      </c>
      <c r="E1425">
        <v>4.2</v>
      </c>
      <c r="F1425">
        <v>9.363899</v>
      </c>
    </row>
    <row r="1426" spans="1:21" x14ac:dyDescent="0.25">
      <c r="A1426" t="s">
        <v>34</v>
      </c>
      <c r="B1426">
        <v>5.9909999999999998E-3</v>
      </c>
      <c r="C1426">
        <v>1.0892000000000001E-2</v>
      </c>
      <c r="D1426">
        <v>128</v>
      </c>
      <c r="E1426">
        <v>6.234E-3</v>
      </c>
      <c r="F1426">
        <v>3.003E-3</v>
      </c>
      <c r="G1426">
        <v>30.203009999999999</v>
      </c>
      <c r="H1426">
        <v>20</v>
      </c>
      <c r="I1426">
        <v>604</v>
      </c>
      <c r="J1426">
        <v>0.13070000000000001</v>
      </c>
      <c r="K1426">
        <v>2.8005100000000001</v>
      </c>
      <c r="L1426">
        <v>1.1021989999999999</v>
      </c>
      <c r="M1426">
        <v>27.4025</v>
      </c>
      <c r="N1426">
        <v>30.002970000000001</v>
      </c>
      <c r="O1426">
        <v>24.802029999999998</v>
      </c>
      <c r="P1426">
        <v>4.35E-4</v>
      </c>
      <c r="Q1426">
        <v>5.3000000000000001E-5</v>
      </c>
      <c r="R1426">
        <v>1.0938399999999999</v>
      </c>
      <c r="S1426">
        <v>1.0423640000000001</v>
      </c>
      <c r="T1426">
        <v>0.99563999999999997</v>
      </c>
      <c r="U1426">
        <v>21.427</v>
      </c>
    </row>
    <row r="1427" spans="1:21" x14ac:dyDescent="0.25">
      <c r="A1427" t="s">
        <v>35</v>
      </c>
      <c r="B1427">
        <v>96.267660000000006</v>
      </c>
      <c r="E1427">
        <v>99.999989999999997</v>
      </c>
      <c r="F1427">
        <v>100</v>
      </c>
    </row>
    <row r="1428" spans="1:21" x14ac:dyDescent="0.25">
      <c r="A1428" t="s">
        <v>36</v>
      </c>
      <c r="B1428" t="s">
        <v>37</v>
      </c>
    </row>
    <row r="1429" spans="1:21" x14ac:dyDescent="0.25">
      <c r="A1429" t="s">
        <v>38</v>
      </c>
      <c r="B1429">
        <v>1.08396</v>
      </c>
    </row>
    <row r="1430" spans="1:21" x14ac:dyDescent="0.25">
      <c r="A1430" t="s">
        <v>39</v>
      </c>
      <c r="B1430">
        <v>61.347149999999999</v>
      </c>
    </row>
    <row r="1431" spans="1:21" x14ac:dyDescent="0.25">
      <c r="A1431" t="s">
        <v>40</v>
      </c>
      <c r="B1431">
        <v>18.022310000000001</v>
      </c>
    </row>
    <row r="1432" spans="1:21" x14ac:dyDescent="0.25">
      <c r="A1432" t="s">
        <v>41</v>
      </c>
      <c r="B1432">
        <v>0.113507</v>
      </c>
    </row>
    <row r="1433" spans="1:21" x14ac:dyDescent="0.25">
      <c r="A1433" t="s">
        <v>42</v>
      </c>
      <c r="B1433">
        <v>4.0096800000000004</v>
      </c>
    </row>
    <row r="1434" spans="1:21" x14ac:dyDescent="0.25">
      <c r="A1434" t="s">
        <v>43</v>
      </c>
      <c r="B1434">
        <v>2.6119E-2</v>
      </c>
    </row>
    <row r="1435" spans="1:21" x14ac:dyDescent="0.25">
      <c r="A1435" t="s">
        <v>44</v>
      </c>
    </row>
    <row r="1436" spans="1:21" x14ac:dyDescent="0.25">
      <c r="A1436" t="s">
        <v>45</v>
      </c>
    </row>
    <row r="1437" spans="1:21" x14ac:dyDescent="0.25">
      <c r="A1437" t="s">
        <v>46</v>
      </c>
    </row>
    <row r="1438" spans="1:21" x14ac:dyDescent="0.25">
      <c r="A1438" t="s">
        <v>47</v>
      </c>
    </row>
    <row r="1439" spans="1:21" x14ac:dyDescent="0.25">
      <c r="A1439" t="s">
        <v>48</v>
      </c>
      <c r="B1439">
        <v>11.656549999999999</v>
      </c>
    </row>
    <row r="1440" spans="1:21" x14ac:dyDescent="0.25">
      <c r="A1440" t="s">
        <v>49</v>
      </c>
      <c r="B1440">
        <v>8.3829999999999998E-3</v>
      </c>
    </row>
    <row r="1441" spans="1:21" x14ac:dyDescent="0.25">
      <c r="A1441" t="s">
        <v>35</v>
      </c>
      <c r="B1441">
        <v>96.267650000000003</v>
      </c>
    </row>
    <row r="1443" spans="1:21" x14ac:dyDescent="0.25">
      <c r="B1443" t="s">
        <v>97</v>
      </c>
    </row>
    <row r="1444" spans="1:21" x14ac:dyDescent="0.25">
      <c r="A1444" t="s">
        <v>22</v>
      </c>
      <c r="B1444">
        <v>0.77444199999999996</v>
      </c>
      <c r="C1444">
        <v>5.5994000000000002E-2</v>
      </c>
      <c r="D1444">
        <v>238</v>
      </c>
      <c r="E1444">
        <v>0.80770900000000001</v>
      </c>
      <c r="F1444">
        <v>0.677705</v>
      </c>
      <c r="G1444">
        <v>126.753</v>
      </c>
      <c r="H1444">
        <v>20</v>
      </c>
      <c r="I1444">
        <v>2534</v>
      </c>
      <c r="J1444">
        <v>5.4651930000000002</v>
      </c>
      <c r="K1444">
        <v>116.9027</v>
      </c>
      <c r="L1444">
        <v>12.867900000000001</v>
      </c>
      <c r="M1444">
        <v>9.8503249999999998</v>
      </c>
      <c r="N1444">
        <v>11.000400000000001</v>
      </c>
      <c r="O1444">
        <v>8.7002500000000005</v>
      </c>
      <c r="P1444">
        <v>8.1838999999999995E-2</v>
      </c>
      <c r="Q1444">
        <v>4.0220000000000004E-3</v>
      </c>
      <c r="R1444">
        <v>1.0439240000000001</v>
      </c>
      <c r="S1444">
        <v>1.8515440000000001</v>
      </c>
      <c r="T1444">
        <v>1.0020180000000001</v>
      </c>
      <c r="U1444">
        <v>21.3904</v>
      </c>
    </row>
    <row r="1445" spans="1:21" x14ac:dyDescent="0.25">
      <c r="A1445" t="s">
        <v>23</v>
      </c>
      <c r="B1445">
        <v>28.675129999999999</v>
      </c>
      <c r="C1445">
        <v>0.40329599999999999</v>
      </c>
      <c r="D1445">
        <v>244</v>
      </c>
      <c r="E1445">
        <v>29.906890000000001</v>
      </c>
      <c r="F1445">
        <v>20.540459999999999</v>
      </c>
      <c r="G1445">
        <v>12011.19</v>
      </c>
      <c r="H1445">
        <v>20</v>
      </c>
      <c r="I1445">
        <v>231065</v>
      </c>
      <c r="J1445">
        <v>557.83270000000005</v>
      </c>
      <c r="K1445">
        <v>11932.26</v>
      </c>
      <c r="L1445">
        <v>152.19280000000001</v>
      </c>
      <c r="M1445">
        <v>78.920839999999998</v>
      </c>
      <c r="N1445">
        <v>88.325739999999996</v>
      </c>
      <c r="O1445">
        <v>69.515950000000004</v>
      </c>
      <c r="P1445">
        <v>1.6713789999999999</v>
      </c>
      <c r="Q1445">
        <v>0.22131700000000001</v>
      </c>
      <c r="R1445">
        <v>1.039514</v>
      </c>
      <c r="S1445">
        <v>1.241803</v>
      </c>
      <c r="T1445">
        <v>0.99998900000000002</v>
      </c>
      <c r="U1445">
        <v>21.3904</v>
      </c>
    </row>
    <row r="1446" spans="1:21" x14ac:dyDescent="0.25">
      <c r="A1446" t="s">
        <v>24</v>
      </c>
      <c r="B1446">
        <v>9.5083880000000001</v>
      </c>
      <c r="C1446">
        <v>0.12912299999999999</v>
      </c>
      <c r="D1446">
        <v>189</v>
      </c>
      <c r="E1446">
        <v>9.9168289999999999</v>
      </c>
      <c r="F1446">
        <v>7.0896889999999999</v>
      </c>
      <c r="G1446">
        <v>3800.9859999999999</v>
      </c>
      <c r="H1446">
        <v>20</v>
      </c>
      <c r="I1446">
        <v>75078</v>
      </c>
      <c r="J1446">
        <v>175.69</v>
      </c>
      <c r="K1446">
        <v>3758.08</v>
      </c>
      <c r="L1446">
        <v>88.588130000000007</v>
      </c>
      <c r="M1446">
        <v>42.906269999999999</v>
      </c>
      <c r="N1446">
        <v>50.508420000000001</v>
      </c>
      <c r="O1446">
        <v>35.304110000000001</v>
      </c>
      <c r="P1446">
        <v>0.49394399999999999</v>
      </c>
      <c r="Q1446">
        <v>7.1554000000000006E-2</v>
      </c>
      <c r="R1446">
        <v>1.063814</v>
      </c>
      <c r="S1446">
        <v>1.2622059999999999</v>
      </c>
      <c r="T1446">
        <v>0.99792800000000004</v>
      </c>
      <c r="U1446">
        <v>21.3904</v>
      </c>
    </row>
    <row r="1447" spans="1:21" x14ac:dyDescent="0.25">
      <c r="A1447" t="s">
        <v>25</v>
      </c>
      <c r="B1447">
        <v>4.7473000000000001E-2</v>
      </c>
      <c r="C1447">
        <v>1.4531000000000001E-2</v>
      </c>
      <c r="D1447">
        <v>156</v>
      </c>
      <c r="E1447">
        <v>4.9512E-2</v>
      </c>
      <c r="F1447">
        <v>1.1174E-2</v>
      </c>
      <c r="G1447">
        <v>55.760260000000002</v>
      </c>
      <c r="H1447">
        <v>20</v>
      </c>
      <c r="I1447">
        <v>1115</v>
      </c>
      <c r="J1447">
        <v>1.119985</v>
      </c>
      <c r="K1447">
        <v>23.95692</v>
      </c>
      <c r="L1447">
        <v>1.7532829999999999</v>
      </c>
      <c r="M1447">
        <v>31.803339999999999</v>
      </c>
      <c r="N1447">
        <v>0</v>
      </c>
      <c r="O1447">
        <v>31.803339999999999</v>
      </c>
      <c r="P1447">
        <v>4.1879999999999999E-3</v>
      </c>
      <c r="Q1447">
        <v>3.2600000000000001E-4</v>
      </c>
      <c r="R1447">
        <v>1.3453079999999999</v>
      </c>
      <c r="S1447">
        <v>1.084373</v>
      </c>
      <c r="T1447">
        <v>1.0035810000000001</v>
      </c>
      <c r="U1447">
        <v>21.3904</v>
      </c>
    </row>
    <row r="1448" spans="1:21" x14ac:dyDescent="0.25">
      <c r="A1448" t="s">
        <v>26</v>
      </c>
      <c r="B1448">
        <v>3.7312449999999999</v>
      </c>
      <c r="C1448">
        <v>0.28728799999999999</v>
      </c>
      <c r="D1448">
        <v>1148</v>
      </c>
      <c r="E1448">
        <v>3.891524</v>
      </c>
      <c r="F1448">
        <v>0.564805</v>
      </c>
      <c r="G1448">
        <v>106.0371</v>
      </c>
      <c r="H1448">
        <v>20</v>
      </c>
      <c r="I1448">
        <v>2120</v>
      </c>
      <c r="J1448">
        <v>4.6276330000000003</v>
      </c>
      <c r="K1448">
        <v>98.986919999999998</v>
      </c>
      <c r="L1448">
        <v>15.04036</v>
      </c>
      <c r="M1448">
        <v>7.0501690000000004</v>
      </c>
      <c r="N1448">
        <v>5.8001110000000002</v>
      </c>
      <c r="O1448">
        <v>8.3002269999999996</v>
      </c>
      <c r="P1448">
        <v>4.3652999999999997E-2</v>
      </c>
      <c r="Q1448">
        <v>2.5642999999999999E-2</v>
      </c>
      <c r="R1448">
        <v>1.5190239999999999</v>
      </c>
      <c r="S1448">
        <v>0.95737799999999995</v>
      </c>
      <c r="T1448">
        <v>1.000146</v>
      </c>
      <c r="U1448">
        <v>21.3904</v>
      </c>
    </row>
    <row r="1449" spans="1:21" x14ac:dyDescent="0.25">
      <c r="A1449" t="s">
        <v>27</v>
      </c>
      <c r="B1449">
        <v>1.6254999999999999E-2</v>
      </c>
      <c r="C1449">
        <v>1.3847E-2</v>
      </c>
      <c r="D1449">
        <v>156</v>
      </c>
      <c r="E1449">
        <v>1.6952999999999999E-2</v>
      </c>
      <c r="F1449">
        <v>8.3639999999999999E-3</v>
      </c>
      <c r="G1449">
        <v>24.401959999999999</v>
      </c>
      <c r="H1449">
        <v>20</v>
      </c>
      <c r="I1449">
        <v>488</v>
      </c>
      <c r="J1449">
        <v>0.24313499999999999</v>
      </c>
      <c r="K1449">
        <v>5.2007469999999998</v>
      </c>
      <c r="L1449">
        <v>1.2708550000000001</v>
      </c>
      <c r="M1449">
        <v>19.201219999999999</v>
      </c>
      <c r="N1449">
        <v>19.001190000000001</v>
      </c>
      <c r="O1449">
        <v>19.401240000000001</v>
      </c>
      <c r="P1449">
        <v>1.3029999999999999E-3</v>
      </c>
      <c r="Q1449">
        <v>1.37E-4</v>
      </c>
      <c r="R1449">
        <v>1.1146450000000001</v>
      </c>
      <c r="S1449">
        <v>1.0672269999999999</v>
      </c>
      <c r="T1449">
        <v>0.99779600000000002</v>
      </c>
      <c r="U1449">
        <v>21.3904</v>
      </c>
    </row>
    <row r="1450" spans="1:21" x14ac:dyDescent="0.25">
      <c r="A1450" t="s">
        <v>28</v>
      </c>
    </row>
    <row r="1451" spans="1:21" x14ac:dyDescent="0.25">
      <c r="A1451" t="s">
        <v>29</v>
      </c>
    </row>
    <row r="1452" spans="1:21" x14ac:dyDescent="0.25">
      <c r="A1452" t="s">
        <v>30</v>
      </c>
    </row>
    <row r="1453" spans="1:21" x14ac:dyDescent="0.25">
      <c r="A1453" t="s">
        <v>31</v>
      </c>
    </row>
    <row r="1454" spans="1:21" x14ac:dyDescent="0.25">
      <c r="A1454" t="s">
        <v>32</v>
      </c>
      <c r="B1454">
        <v>49.091630000000002</v>
      </c>
      <c r="E1454">
        <v>51.200409999999998</v>
      </c>
      <c r="F1454">
        <v>61.727139999999999</v>
      </c>
    </row>
    <row r="1455" spans="1:21" x14ac:dyDescent="0.25">
      <c r="A1455" t="s">
        <v>33</v>
      </c>
      <c r="B1455">
        <v>4.2</v>
      </c>
      <c r="E1455">
        <v>4.2</v>
      </c>
      <c r="F1455">
        <v>9.3757610000000007</v>
      </c>
    </row>
    <row r="1456" spans="1:21" x14ac:dyDescent="0.25">
      <c r="A1456" t="s">
        <v>34</v>
      </c>
      <c r="B1456">
        <v>9.7549999999999998E-3</v>
      </c>
      <c r="C1456">
        <v>1.1088000000000001E-2</v>
      </c>
      <c r="D1456">
        <v>128</v>
      </c>
      <c r="E1456">
        <v>1.0174000000000001E-2</v>
      </c>
      <c r="F1456">
        <v>4.8970000000000003E-3</v>
      </c>
      <c r="G1456">
        <v>32.00338</v>
      </c>
      <c r="H1456">
        <v>20</v>
      </c>
      <c r="I1456">
        <v>640</v>
      </c>
      <c r="J1456">
        <v>0.212753</v>
      </c>
      <c r="K1456">
        <v>4.5508769999999998</v>
      </c>
      <c r="L1456">
        <v>1.1657729999999999</v>
      </c>
      <c r="M1456">
        <v>27.452500000000001</v>
      </c>
      <c r="N1456">
        <v>29.702909999999999</v>
      </c>
      <c r="O1456">
        <v>25.202100000000002</v>
      </c>
      <c r="P1456">
        <v>7.0799999999999997E-4</v>
      </c>
      <c r="Q1456">
        <v>8.6000000000000003E-5</v>
      </c>
      <c r="R1456">
        <v>1.0942289999999999</v>
      </c>
      <c r="S1456">
        <v>1.0422450000000001</v>
      </c>
      <c r="T1456">
        <v>0.99568599999999996</v>
      </c>
      <c r="U1456">
        <v>21.3904</v>
      </c>
    </row>
    <row r="1457" spans="1:6" x14ac:dyDescent="0.25">
      <c r="A1457" t="s">
        <v>35</v>
      </c>
      <c r="B1457">
        <v>96.054310000000001</v>
      </c>
      <c r="E1457">
        <v>100</v>
      </c>
      <c r="F1457">
        <v>100</v>
      </c>
    </row>
    <row r="1458" spans="1:6" x14ac:dyDescent="0.25">
      <c r="A1458" t="s">
        <v>36</v>
      </c>
      <c r="B1458" t="s">
        <v>37</v>
      </c>
    </row>
    <row r="1459" spans="1:6" x14ac:dyDescent="0.25">
      <c r="A1459" t="s">
        <v>38</v>
      </c>
      <c r="B1459">
        <v>1.0439320000000001</v>
      </c>
    </row>
    <row r="1460" spans="1:6" x14ac:dyDescent="0.25">
      <c r="A1460" t="s">
        <v>39</v>
      </c>
      <c r="B1460">
        <v>61.346809999999998</v>
      </c>
    </row>
    <row r="1461" spans="1:6" x14ac:dyDescent="0.25">
      <c r="A1461" t="s">
        <v>40</v>
      </c>
      <c r="B1461">
        <v>17.96604</v>
      </c>
    </row>
    <row r="1462" spans="1:6" x14ac:dyDescent="0.25">
      <c r="A1462" t="s">
        <v>41</v>
      </c>
      <c r="B1462">
        <v>5.1915999999999997E-2</v>
      </c>
    </row>
    <row r="1463" spans="1:6" x14ac:dyDescent="0.25">
      <c r="A1463" t="s">
        <v>42</v>
      </c>
      <c r="B1463">
        <v>3.9558399999999998</v>
      </c>
    </row>
    <row r="1464" spans="1:6" x14ac:dyDescent="0.25">
      <c r="A1464" t="s">
        <v>43</v>
      </c>
      <c r="B1464">
        <v>1.9581000000000001E-2</v>
      </c>
    </row>
    <row r="1465" spans="1:6" x14ac:dyDescent="0.25">
      <c r="A1465" t="s">
        <v>44</v>
      </c>
    </row>
    <row r="1466" spans="1:6" x14ac:dyDescent="0.25">
      <c r="A1466" t="s">
        <v>45</v>
      </c>
    </row>
    <row r="1467" spans="1:6" x14ac:dyDescent="0.25">
      <c r="A1467" t="s">
        <v>46</v>
      </c>
    </row>
    <row r="1468" spans="1:6" x14ac:dyDescent="0.25">
      <c r="A1468" t="s">
        <v>47</v>
      </c>
    </row>
    <row r="1469" spans="1:6" x14ac:dyDescent="0.25">
      <c r="A1469" t="s">
        <v>48</v>
      </c>
      <c r="B1469">
        <v>11.656549999999999</v>
      </c>
    </row>
    <row r="1470" spans="1:6" x14ac:dyDescent="0.25">
      <c r="A1470" t="s">
        <v>49</v>
      </c>
      <c r="B1470">
        <v>1.3649E-2</v>
      </c>
    </row>
    <row r="1471" spans="1:6" x14ac:dyDescent="0.25">
      <c r="A1471" t="s">
        <v>35</v>
      </c>
      <c r="B1471">
        <v>96.054310000000001</v>
      </c>
    </row>
    <row r="1473" spans="1:21" x14ac:dyDescent="0.25">
      <c r="B1473" t="s">
        <v>98</v>
      </c>
    </row>
    <row r="1474" spans="1:21" x14ac:dyDescent="0.25">
      <c r="A1474" t="s">
        <v>22</v>
      </c>
      <c r="B1474">
        <v>0.77247500000000002</v>
      </c>
      <c r="C1474">
        <v>5.5810999999999999E-2</v>
      </c>
      <c r="D1474">
        <v>234</v>
      </c>
      <c r="E1474">
        <v>0.80798000000000003</v>
      </c>
      <c r="F1474">
        <v>0.678284</v>
      </c>
      <c r="G1474">
        <v>126.05240000000001</v>
      </c>
      <c r="H1474">
        <v>20</v>
      </c>
      <c r="I1474">
        <v>2520</v>
      </c>
      <c r="J1474">
        <v>5.448804</v>
      </c>
      <c r="K1474">
        <v>116.5521</v>
      </c>
      <c r="L1474">
        <v>13.26824</v>
      </c>
      <c r="M1474">
        <v>9.5003100000000007</v>
      </c>
      <c r="N1474">
        <v>11.40043</v>
      </c>
      <c r="O1474">
        <v>7.6001909999999997</v>
      </c>
      <c r="P1474">
        <v>8.1594E-2</v>
      </c>
      <c r="Q1474">
        <v>4.0099999999999997E-3</v>
      </c>
      <c r="R1474">
        <v>1.0435380000000001</v>
      </c>
      <c r="S1474">
        <v>1.8530470000000001</v>
      </c>
      <c r="T1474">
        <v>1.0020249999999999</v>
      </c>
      <c r="U1474">
        <v>21.3904</v>
      </c>
    </row>
    <row r="1475" spans="1:21" x14ac:dyDescent="0.25">
      <c r="A1475" t="s">
        <v>23</v>
      </c>
      <c r="B1475">
        <v>28.442979999999999</v>
      </c>
      <c r="C1475">
        <v>0.40038299999999999</v>
      </c>
      <c r="D1475">
        <v>239</v>
      </c>
      <c r="E1475">
        <v>29.75028</v>
      </c>
      <c r="F1475">
        <v>20.44351</v>
      </c>
      <c r="G1475">
        <v>11896.28</v>
      </c>
      <c r="H1475">
        <v>20</v>
      </c>
      <c r="I1475">
        <v>228938</v>
      </c>
      <c r="J1475">
        <v>552.59180000000003</v>
      </c>
      <c r="K1475">
        <v>11820.16</v>
      </c>
      <c r="L1475">
        <v>156.28380000000001</v>
      </c>
      <c r="M1475">
        <v>76.119699999999995</v>
      </c>
      <c r="N1475">
        <v>89.326319999999996</v>
      </c>
      <c r="O1475">
        <v>62.913060000000002</v>
      </c>
      <c r="P1475">
        <v>1.6556759999999999</v>
      </c>
      <c r="Q1475">
        <v>0.21923799999999999</v>
      </c>
      <c r="R1475">
        <v>1.0391239999999999</v>
      </c>
      <c r="S1475">
        <v>1.243595</v>
      </c>
      <c r="T1475">
        <v>0.99998600000000004</v>
      </c>
      <c r="U1475">
        <v>21.3904</v>
      </c>
    </row>
    <row r="1476" spans="1:21" x14ac:dyDescent="0.25">
      <c r="A1476" t="s">
        <v>24</v>
      </c>
      <c r="B1476">
        <v>9.5886630000000004</v>
      </c>
      <c r="C1476">
        <v>0.129916</v>
      </c>
      <c r="D1476">
        <v>194</v>
      </c>
      <c r="E1476">
        <v>10.02938</v>
      </c>
      <c r="F1476">
        <v>7.1738759999999999</v>
      </c>
      <c r="G1476">
        <v>3832.9259999999999</v>
      </c>
      <c r="H1476">
        <v>20</v>
      </c>
      <c r="I1476">
        <v>75701</v>
      </c>
      <c r="J1476">
        <v>177.078</v>
      </c>
      <c r="K1476">
        <v>3787.7689999999998</v>
      </c>
      <c r="L1476">
        <v>84.879779999999997</v>
      </c>
      <c r="M1476">
        <v>45.157119999999999</v>
      </c>
      <c r="N1476">
        <v>56.010350000000003</v>
      </c>
      <c r="O1476">
        <v>34.303879999999999</v>
      </c>
      <c r="P1476">
        <v>0.49784600000000001</v>
      </c>
      <c r="Q1476">
        <v>7.2119000000000003E-2</v>
      </c>
      <c r="R1476">
        <v>1.0634170000000001</v>
      </c>
      <c r="S1476">
        <v>1.2631220000000001</v>
      </c>
      <c r="T1476">
        <v>0.99802100000000005</v>
      </c>
      <c r="U1476">
        <v>21.3904</v>
      </c>
    </row>
    <row r="1477" spans="1:21" x14ac:dyDescent="0.25">
      <c r="A1477" t="s">
        <v>25</v>
      </c>
      <c r="B1477">
        <v>6.0930999999999999E-2</v>
      </c>
      <c r="C1477">
        <v>1.7451999999999999E-2</v>
      </c>
      <c r="D1477">
        <v>186</v>
      </c>
      <c r="E1477">
        <v>6.3730999999999996E-2</v>
      </c>
      <c r="F1477">
        <v>1.4390999999999999E-2</v>
      </c>
      <c r="G1477">
        <v>57.060740000000003</v>
      </c>
      <c r="H1477">
        <v>20</v>
      </c>
      <c r="I1477">
        <v>1141</v>
      </c>
      <c r="J1477">
        <v>1.1994860000000001</v>
      </c>
      <c r="K1477">
        <v>25.657489999999999</v>
      </c>
      <c r="L1477">
        <v>1.8170329999999999</v>
      </c>
      <c r="M1477">
        <v>31.40325</v>
      </c>
      <c r="N1477">
        <v>0</v>
      </c>
      <c r="O1477">
        <v>31.40325</v>
      </c>
      <c r="P1477">
        <v>4.4860000000000004E-3</v>
      </c>
      <c r="Q1477">
        <v>4.17E-4</v>
      </c>
      <c r="R1477">
        <v>1.3448040000000001</v>
      </c>
      <c r="S1477">
        <v>1.0860160000000001</v>
      </c>
      <c r="T1477">
        <v>1.0035810000000001</v>
      </c>
      <c r="U1477">
        <v>21.3904</v>
      </c>
    </row>
    <row r="1478" spans="1:21" x14ac:dyDescent="0.25">
      <c r="A1478" t="s">
        <v>26</v>
      </c>
      <c r="B1478">
        <v>3.8091029999999999</v>
      </c>
      <c r="C1478">
        <v>0.28905799999999998</v>
      </c>
      <c r="D1478">
        <v>1102</v>
      </c>
      <c r="E1478">
        <v>3.984178</v>
      </c>
      <c r="F1478">
        <v>0.57855199999999996</v>
      </c>
      <c r="G1478">
        <v>107.5882</v>
      </c>
      <c r="H1478">
        <v>20</v>
      </c>
      <c r="I1478">
        <v>2151</v>
      </c>
      <c r="J1478">
        <v>4.7258610000000001</v>
      </c>
      <c r="K1478">
        <v>101.0881</v>
      </c>
      <c r="L1478">
        <v>16.551670000000001</v>
      </c>
      <c r="M1478">
        <v>6.50014</v>
      </c>
      <c r="N1478">
        <v>6.100123</v>
      </c>
      <c r="O1478">
        <v>6.9001570000000001</v>
      </c>
      <c r="P1478">
        <v>4.4579000000000001E-2</v>
      </c>
      <c r="Q1478">
        <v>2.6186999999999998E-2</v>
      </c>
      <c r="R1478">
        <v>1.518408</v>
      </c>
      <c r="S1478">
        <v>0.95738199999999996</v>
      </c>
      <c r="T1478">
        <v>1.000146</v>
      </c>
      <c r="U1478">
        <v>21.3904</v>
      </c>
    </row>
    <row r="1479" spans="1:21" x14ac:dyDescent="0.25">
      <c r="A1479" t="s">
        <v>27</v>
      </c>
      <c r="B1479">
        <v>1.6247999999999999E-2</v>
      </c>
      <c r="C1479">
        <v>1.3487000000000001E-2</v>
      </c>
      <c r="D1479">
        <v>152</v>
      </c>
      <c r="E1479">
        <v>1.6995E-2</v>
      </c>
      <c r="F1479">
        <v>8.3890000000000006E-3</v>
      </c>
      <c r="G1479">
        <v>23.30179</v>
      </c>
      <c r="H1479">
        <v>20</v>
      </c>
      <c r="I1479">
        <v>466</v>
      </c>
      <c r="J1479">
        <v>0.24313299999999999</v>
      </c>
      <c r="K1479">
        <v>5.2007099999999999</v>
      </c>
      <c r="L1479">
        <v>1.287315</v>
      </c>
      <c r="M1479">
        <v>18.10108</v>
      </c>
      <c r="N1479">
        <v>17.701029999999999</v>
      </c>
      <c r="O1479">
        <v>18.50113</v>
      </c>
      <c r="P1479">
        <v>1.3029999999999999E-3</v>
      </c>
      <c r="Q1479">
        <v>1.37E-4</v>
      </c>
      <c r="R1479">
        <v>1.114209</v>
      </c>
      <c r="S1479">
        <v>1.067269</v>
      </c>
      <c r="T1479">
        <v>0.99774799999999997</v>
      </c>
      <c r="U1479">
        <v>21.3904</v>
      </c>
    </row>
    <row r="1480" spans="1:21" x14ac:dyDescent="0.25">
      <c r="A1480" t="s">
        <v>28</v>
      </c>
    </row>
    <row r="1481" spans="1:21" x14ac:dyDescent="0.25">
      <c r="A1481" t="s">
        <v>29</v>
      </c>
    </row>
    <row r="1482" spans="1:21" x14ac:dyDescent="0.25">
      <c r="A1482" t="s">
        <v>30</v>
      </c>
    </row>
    <row r="1483" spans="1:21" x14ac:dyDescent="0.25">
      <c r="A1483" t="s">
        <v>31</v>
      </c>
    </row>
    <row r="1484" spans="1:21" x14ac:dyDescent="0.25">
      <c r="A1484" t="s">
        <v>32</v>
      </c>
      <c r="B1484">
        <v>48.899900000000002</v>
      </c>
      <c r="E1484">
        <v>51.147449999999999</v>
      </c>
      <c r="F1484">
        <v>61.695320000000002</v>
      </c>
    </row>
    <row r="1485" spans="1:21" x14ac:dyDescent="0.25">
      <c r="A1485" t="s">
        <v>33</v>
      </c>
      <c r="B1485">
        <v>4.2</v>
      </c>
      <c r="E1485">
        <v>4.2</v>
      </c>
      <c r="F1485">
        <v>9.4076679999999993</v>
      </c>
    </row>
    <row r="1486" spans="1:21" x14ac:dyDescent="0.25">
      <c r="A1486" t="s">
        <v>34</v>
      </c>
      <c r="B1486">
        <v>1.0000000000000001E-5</v>
      </c>
      <c r="C1486">
        <v>-8.3054799999999993</v>
      </c>
      <c r="E1486">
        <v>1.0000000000000001E-5</v>
      </c>
      <c r="F1486">
        <v>5.0000000000000004E-6</v>
      </c>
      <c r="G1486">
        <v>28.552689999999998</v>
      </c>
      <c r="H1486">
        <v>20</v>
      </c>
      <c r="I1486">
        <v>571</v>
      </c>
      <c r="J1486">
        <v>0</v>
      </c>
      <c r="K1486">
        <v>-7.9999999999999996E-6</v>
      </c>
      <c r="L1486">
        <v>1</v>
      </c>
      <c r="M1486">
        <v>28.552700000000002</v>
      </c>
      <c r="N1486">
        <v>30.102989999999998</v>
      </c>
      <c r="O1486">
        <v>27.002410000000001</v>
      </c>
      <c r="P1486">
        <v>0</v>
      </c>
      <c r="Q1486">
        <v>0</v>
      </c>
      <c r="R1486">
        <v>1.093796</v>
      </c>
      <c r="S1486">
        <v>1.042281</v>
      </c>
      <c r="T1486">
        <v>0.99558000000000002</v>
      </c>
      <c r="U1486">
        <v>21.3904</v>
      </c>
    </row>
    <row r="1487" spans="1:21" x14ac:dyDescent="0.25">
      <c r="A1487" t="s">
        <v>35</v>
      </c>
      <c r="B1487">
        <v>95.790310000000005</v>
      </c>
      <c r="E1487">
        <v>100</v>
      </c>
      <c r="F1487">
        <v>100</v>
      </c>
    </row>
    <row r="1488" spans="1:21" x14ac:dyDescent="0.25">
      <c r="A1488" t="s">
        <v>36</v>
      </c>
      <c r="B1488" t="s">
        <v>37</v>
      </c>
    </row>
    <row r="1489" spans="1:21" x14ac:dyDescent="0.25">
      <c r="A1489" t="s">
        <v>38</v>
      </c>
      <c r="B1489">
        <v>1.04128</v>
      </c>
    </row>
    <row r="1490" spans="1:21" x14ac:dyDescent="0.25">
      <c r="A1490" t="s">
        <v>39</v>
      </c>
      <c r="B1490">
        <v>60.850149999999999</v>
      </c>
    </row>
    <row r="1491" spans="1:21" x14ac:dyDescent="0.25">
      <c r="A1491" t="s">
        <v>40</v>
      </c>
      <c r="B1491">
        <v>18.117719999999998</v>
      </c>
    </row>
    <row r="1492" spans="1:21" x14ac:dyDescent="0.25">
      <c r="A1492" t="s">
        <v>41</v>
      </c>
      <c r="B1492">
        <v>6.6633999999999999E-2</v>
      </c>
    </row>
    <row r="1493" spans="1:21" x14ac:dyDescent="0.25">
      <c r="A1493" t="s">
        <v>42</v>
      </c>
      <c r="B1493">
        <v>4.0383839999999998</v>
      </c>
    </row>
    <row r="1494" spans="1:21" x14ac:dyDescent="0.25">
      <c r="A1494" t="s">
        <v>43</v>
      </c>
      <c r="B1494">
        <v>1.9573E-2</v>
      </c>
    </row>
    <row r="1495" spans="1:21" x14ac:dyDescent="0.25">
      <c r="A1495" t="s">
        <v>44</v>
      </c>
    </row>
    <row r="1496" spans="1:21" x14ac:dyDescent="0.25">
      <c r="A1496" t="s">
        <v>45</v>
      </c>
    </row>
    <row r="1497" spans="1:21" x14ac:dyDescent="0.25">
      <c r="A1497" t="s">
        <v>46</v>
      </c>
    </row>
    <row r="1498" spans="1:21" x14ac:dyDescent="0.25">
      <c r="A1498" t="s">
        <v>47</v>
      </c>
    </row>
    <row r="1499" spans="1:21" x14ac:dyDescent="0.25">
      <c r="A1499" t="s">
        <v>48</v>
      </c>
      <c r="B1499">
        <v>11.656549999999999</v>
      </c>
    </row>
    <row r="1500" spans="1:21" x14ac:dyDescent="0.25">
      <c r="A1500" t="s">
        <v>49</v>
      </c>
      <c r="B1500">
        <v>1.4E-5</v>
      </c>
    </row>
    <row r="1501" spans="1:21" x14ac:dyDescent="0.25">
      <c r="A1501" t="s">
        <v>35</v>
      </c>
      <c r="B1501">
        <v>95.790310000000005</v>
      </c>
    </row>
    <row r="1503" spans="1:21" x14ac:dyDescent="0.25">
      <c r="B1503" t="s">
        <v>99</v>
      </c>
    </row>
    <row r="1504" spans="1:21" x14ac:dyDescent="0.25">
      <c r="A1504" t="s">
        <v>22</v>
      </c>
      <c r="B1504">
        <v>0.33313700000000002</v>
      </c>
      <c r="C1504">
        <v>4.0945000000000002E-2</v>
      </c>
      <c r="D1504">
        <v>276</v>
      </c>
      <c r="E1504">
        <v>0.336617</v>
      </c>
      <c r="F1504">
        <v>0.31281999999999999</v>
      </c>
      <c r="G1504">
        <v>57.911059999999999</v>
      </c>
      <c r="H1504">
        <v>20</v>
      </c>
      <c r="I1504">
        <v>1158</v>
      </c>
      <c r="J1504">
        <v>2.1731410000000002</v>
      </c>
      <c r="K1504">
        <v>46.560639999999999</v>
      </c>
      <c r="L1504">
        <v>5.1021039999999998</v>
      </c>
      <c r="M1504">
        <v>11.350429999999999</v>
      </c>
      <c r="N1504">
        <v>12.20049</v>
      </c>
      <c r="O1504">
        <v>10.500360000000001</v>
      </c>
      <c r="P1504">
        <v>3.2542000000000001E-2</v>
      </c>
      <c r="Q1504">
        <v>1.5989999999999999E-3</v>
      </c>
      <c r="R1504">
        <v>1.0046600000000001</v>
      </c>
      <c r="S1504">
        <v>2.0794649999999999</v>
      </c>
      <c r="T1504">
        <v>1.003066</v>
      </c>
      <c r="U1504">
        <v>21.4255</v>
      </c>
    </row>
    <row r="1505" spans="1:21" x14ac:dyDescent="0.25">
      <c r="A1505" t="s">
        <v>23</v>
      </c>
      <c r="B1505">
        <v>25.390450000000001</v>
      </c>
      <c r="C1505">
        <v>0.36204599999999998</v>
      </c>
      <c r="D1505">
        <v>256</v>
      </c>
      <c r="E1505">
        <v>25.6557</v>
      </c>
      <c r="F1505">
        <v>19.516210000000001</v>
      </c>
      <c r="G1505">
        <v>10544.26</v>
      </c>
      <c r="H1505">
        <v>20</v>
      </c>
      <c r="I1505">
        <v>203794</v>
      </c>
      <c r="J1505">
        <v>488.142</v>
      </c>
      <c r="K1505">
        <v>10458.69</v>
      </c>
      <c r="L1505">
        <v>123.2178</v>
      </c>
      <c r="M1505">
        <v>85.574169999999995</v>
      </c>
      <c r="N1505">
        <v>87.024990000000003</v>
      </c>
      <c r="O1505">
        <v>84.123339999999999</v>
      </c>
      <c r="P1505">
        <v>1.462572</v>
      </c>
      <c r="Q1505">
        <v>0.19366800000000001</v>
      </c>
      <c r="R1505">
        <v>0.999699</v>
      </c>
      <c r="S1505">
        <v>1.3112299999999999</v>
      </c>
      <c r="T1505">
        <v>0.99956100000000003</v>
      </c>
      <c r="U1505">
        <v>21.4255</v>
      </c>
    </row>
    <row r="1506" spans="1:21" x14ac:dyDescent="0.25">
      <c r="A1506" t="s">
        <v>24</v>
      </c>
      <c r="B1506">
        <v>8.3606770000000008</v>
      </c>
      <c r="C1506">
        <v>0.12095</v>
      </c>
      <c r="D1506">
        <v>196</v>
      </c>
      <c r="E1506">
        <v>8.4480210000000007</v>
      </c>
      <c r="F1506">
        <v>6.6893209999999996</v>
      </c>
      <c r="G1506">
        <v>3176.6039999999998</v>
      </c>
      <c r="H1506">
        <v>20</v>
      </c>
      <c r="I1506">
        <v>62873</v>
      </c>
      <c r="J1506">
        <v>146.32320000000001</v>
      </c>
      <c r="K1506">
        <v>3135.0479999999998</v>
      </c>
      <c r="L1506">
        <v>76.441670000000002</v>
      </c>
      <c r="M1506">
        <v>41.55592</v>
      </c>
      <c r="N1506">
        <v>49.808190000000003</v>
      </c>
      <c r="O1506">
        <v>33.303660000000001</v>
      </c>
      <c r="P1506">
        <v>0.411381</v>
      </c>
      <c r="Q1506">
        <v>5.9593E-2</v>
      </c>
      <c r="R1506">
        <v>1.0233589999999999</v>
      </c>
      <c r="S1506">
        <v>1.3825270000000001</v>
      </c>
      <c r="T1506">
        <v>1.000796</v>
      </c>
      <c r="U1506">
        <v>21.4255</v>
      </c>
    </row>
    <row r="1507" spans="1:21" x14ac:dyDescent="0.25">
      <c r="A1507" t="s">
        <v>25</v>
      </c>
      <c r="B1507">
        <v>0.45610099999999998</v>
      </c>
      <c r="C1507">
        <v>5.2762000000000003E-2</v>
      </c>
      <c r="D1507">
        <v>473</v>
      </c>
      <c r="E1507">
        <v>0.460866</v>
      </c>
      <c r="F1507">
        <v>0.115204</v>
      </c>
      <c r="G1507">
        <v>109.1893</v>
      </c>
      <c r="H1507">
        <v>20</v>
      </c>
      <c r="I1507">
        <v>2183</v>
      </c>
      <c r="J1507">
        <v>3.5838540000000001</v>
      </c>
      <c r="K1507">
        <v>76.785870000000003</v>
      </c>
      <c r="L1507">
        <v>3.3696809999999999</v>
      </c>
      <c r="M1507">
        <v>32.403469999999999</v>
      </c>
      <c r="N1507">
        <v>0</v>
      </c>
      <c r="O1507">
        <v>32.403469999999999</v>
      </c>
      <c r="P1507">
        <v>1.3402000000000001E-2</v>
      </c>
      <c r="Q1507">
        <v>3.075E-3</v>
      </c>
      <c r="R1507">
        <v>1.2939080000000001</v>
      </c>
      <c r="S1507">
        <v>1.1472659999999999</v>
      </c>
      <c r="T1507">
        <v>1.0032589999999999</v>
      </c>
      <c r="U1507">
        <v>21.4255</v>
      </c>
    </row>
    <row r="1508" spans="1:21" x14ac:dyDescent="0.25">
      <c r="A1508" t="s">
        <v>26</v>
      </c>
      <c r="B1508">
        <v>14.95496</v>
      </c>
      <c r="C1508">
        <v>0.65092000000000005</v>
      </c>
      <c r="D1508">
        <v>1508</v>
      </c>
      <c r="E1508">
        <v>15.111190000000001</v>
      </c>
      <c r="F1508">
        <v>2.4291260000000001</v>
      </c>
      <c r="G1508">
        <v>426.14839999999998</v>
      </c>
      <c r="H1508">
        <v>20</v>
      </c>
      <c r="I1508">
        <v>8511</v>
      </c>
      <c r="J1508">
        <v>19.271329999999999</v>
      </c>
      <c r="K1508">
        <v>412.89789999999999</v>
      </c>
      <c r="L1508">
        <v>32.160719999999998</v>
      </c>
      <c r="M1508">
        <v>13.250590000000001</v>
      </c>
      <c r="N1508">
        <v>11.600440000000001</v>
      </c>
      <c r="O1508">
        <v>14.900729999999999</v>
      </c>
      <c r="P1508">
        <v>0.181787</v>
      </c>
      <c r="Q1508">
        <v>0.10678700000000001</v>
      </c>
      <c r="R1508">
        <v>1.455112</v>
      </c>
      <c r="S1508">
        <v>0.96177199999999996</v>
      </c>
      <c r="T1508">
        <v>1.000146</v>
      </c>
      <c r="U1508">
        <v>21.4255</v>
      </c>
    </row>
    <row r="1509" spans="1:21" x14ac:dyDescent="0.25">
      <c r="A1509" t="s">
        <v>27</v>
      </c>
      <c r="B1509">
        <v>0.123638</v>
      </c>
      <c r="C1509">
        <v>1.9162999999999999E-2</v>
      </c>
      <c r="D1509">
        <v>169</v>
      </c>
      <c r="E1509">
        <v>0.124929</v>
      </c>
      <c r="F1509">
        <v>6.8265000000000006E-2</v>
      </c>
      <c r="G1509">
        <v>65.81429</v>
      </c>
      <c r="H1509">
        <v>20</v>
      </c>
      <c r="I1509">
        <v>1316</v>
      </c>
      <c r="J1509">
        <v>1.9281839999999999</v>
      </c>
      <c r="K1509">
        <v>41.312309999999997</v>
      </c>
      <c r="L1509">
        <v>2.68608</v>
      </c>
      <c r="M1509">
        <v>24.50198</v>
      </c>
      <c r="N1509">
        <v>24.702010000000001</v>
      </c>
      <c r="O1509">
        <v>24.301950000000001</v>
      </c>
      <c r="P1509">
        <v>1.0330000000000001E-2</v>
      </c>
      <c r="Q1509">
        <v>1.0870000000000001E-3</v>
      </c>
      <c r="R1509">
        <v>1.069717</v>
      </c>
      <c r="S1509">
        <v>1.0743689999999999</v>
      </c>
      <c r="T1509">
        <v>0.99055599999999999</v>
      </c>
      <c r="U1509">
        <v>21.4255</v>
      </c>
    </row>
    <row r="1510" spans="1:21" x14ac:dyDescent="0.25">
      <c r="A1510" t="s">
        <v>28</v>
      </c>
    </row>
    <row r="1511" spans="1:21" x14ac:dyDescent="0.25">
      <c r="A1511" t="s">
        <v>29</v>
      </c>
    </row>
    <row r="1512" spans="1:21" x14ac:dyDescent="0.25">
      <c r="A1512" t="s">
        <v>30</v>
      </c>
    </row>
    <row r="1513" spans="1:21" x14ac:dyDescent="0.25">
      <c r="A1513" t="s">
        <v>31</v>
      </c>
    </row>
    <row r="1514" spans="1:21" x14ac:dyDescent="0.25">
      <c r="A1514" t="s">
        <v>32</v>
      </c>
      <c r="B1514">
        <v>44.987630000000003</v>
      </c>
      <c r="E1514">
        <v>45.457610000000003</v>
      </c>
      <c r="F1514">
        <v>60.699089999999998</v>
      </c>
    </row>
    <row r="1515" spans="1:21" x14ac:dyDescent="0.25">
      <c r="A1515" t="s">
        <v>33</v>
      </c>
      <c r="B1515">
        <v>4.2</v>
      </c>
      <c r="E1515">
        <v>4.2</v>
      </c>
      <c r="F1515">
        <v>10.06067</v>
      </c>
    </row>
    <row r="1516" spans="1:21" x14ac:dyDescent="0.25">
      <c r="A1516" t="s">
        <v>34</v>
      </c>
      <c r="B1516">
        <v>0.202935</v>
      </c>
      <c r="C1516">
        <v>1.7676999999999998E-2</v>
      </c>
      <c r="D1516">
        <v>132</v>
      </c>
      <c r="E1516">
        <v>0.20505499999999999</v>
      </c>
      <c r="F1516">
        <v>0.109304</v>
      </c>
      <c r="G1516">
        <v>131.40700000000001</v>
      </c>
      <c r="H1516">
        <v>20</v>
      </c>
      <c r="I1516">
        <v>2627</v>
      </c>
      <c r="J1516">
        <v>4.641832</v>
      </c>
      <c r="K1516">
        <v>99.453580000000002</v>
      </c>
      <c r="L1516">
        <v>4.1124590000000003</v>
      </c>
      <c r="M1516">
        <v>31.95337</v>
      </c>
      <c r="N1516">
        <v>33.503700000000002</v>
      </c>
      <c r="O1516">
        <v>30.40305</v>
      </c>
      <c r="P1516">
        <v>1.5448999999999999E-2</v>
      </c>
      <c r="Q1516">
        <v>1.8749999999999999E-3</v>
      </c>
      <c r="R1516">
        <v>1.0495399999999999</v>
      </c>
      <c r="S1516">
        <v>1.0482910000000001</v>
      </c>
      <c r="T1516">
        <v>0.98408600000000002</v>
      </c>
      <c r="U1516">
        <v>21.4255</v>
      </c>
    </row>
    <row r="1517" spans="1:21" x14ac:dyDescent="0.25">
      <c r="A1517" t="s">
        <v>35</v>
      </c>
      <c r="B1517">
        <v>99.009529999999998</v>
      </c>
      <c r="E1517">
        <v>100</v>
      </c>
      <c r="F1517">
        <v>100</v>
      </c>
    </row>
    <row r="1518" spans="1:21" x14ac:dyDescent="0.25">
      <c r="A1518" t="s">
        <v>36</v>
      </c>
      <c r="B1518" t="s">
        <v>37</v>
      </c>
    </row>
    <row r="1519" spans="1:21" x14ac:dyDescent="0.25">
      <c r="A1519" t="s">
        <v>38</v>
      </c>
      <c r="B1519">
        <v>0.44906200000000002</v>
      </c>
    </row>
    <row r="1520" spans="1:21" x14ac:dyDescent="0.25">
      <c r="A1520" t="s">
        <v>39</v>
      </c>
      <c r="B1520">
        <v>54.319650000000003</v>
      </c>
    </row>
    <row r="1521" spans="1:21" x14ac:dyDescent="0.25">
      <c r="A1521" t="s">
        <v>40</v>
      </c>
      <c r="B1521">
        <v>15.79745</v>
      </c>
    </row>
    <row r="1522" spans="1:21" x14ac:dyDescent="0.25">
      <c r="A1522" t="s">
        <v>41</v>
      </c>
      <c r="B1522">
        <v>0.49879299999999999</v>
      </c>
    </row>
    <row r="1523" spans="1:21" x14ac:dyDescent="0.25">
      <c r="A1523" t="s">
        <v>42</v>
      </c>
      <c r="B1523">
        <v>15.85514</v>
      </c>
    </row>
    <row r="1524" spans="1:21" x14ac:dyDescent="0.25">
      <c r="A1524" t="s">
        <v>43</v>
      </c>
      <c r="B1524">
        <v>0.14893500000000001</v>
      </c>
    </row>
    <row r="1525" spans="1:21" x14ac:dyDescent="0.25">
      <c r="A1525" t="s">
        <v>44</v>
      </c>
    </row>
    <row r="1526" spans="1:21" x14ac:dyDescent="0.25">
      <c r="A1526" t="s">
        <v>45</v>
      </c>
    </row>
    <row r="1527" spans="1:21" x14ac:dyDescent="0.25">
      <c r="A1527" t="s">
        <v>46</v>
      </c>
    </row>
    <row r="1528" spans="1:21" x14ac:dyDescent="0.25">
      <c r="A1528" t="s">
        <v>47</v>
      </c>
    </row>
    <row r="1529" spans="1:21" x14ac:dyDescent="0.25">
      <c r="A1529" t="s">
        <v>48</v>
      </c>
      <c r="B1529">
        <v>11.656549999999999</v>
      </c>
    </row>
    <row r="1530" spans="1:21" x14ac:dyDescent="0.25">
      <c r="A1530" t="s">
        <v>49</v>
      </c>
      <c r="B1530">
        <v>0.283947</v>
      </c>
    </row>
    <row r="1531" spans="1:21" x14ac:dyDescent="0.25">
      <c r="A1531" t="s">
        <v>35</v>
      </c>
      <c r="B1531">
        <v>99.009519999999995</v>
      </c>
    </row>
    <row r="1533" spans="1:21" x14ac:dyDescent="0.25">
      <c r="B1533" t="s">
        <v>100</v>
      </c>
    </row>
    <row r="1534" spans="1:21" x14ac:dyDescent="0.25">
      <c r="A1534" t="s">
        <v>22</v>
      </c>
      <c r="B1534">
        <v>0.32485900000000001</v>
      </c>
      <c r="C1534">
        <v>4.1203999999999998E-2</v>
      </c>
      <c r="D1534">
        <v>268</v>
      </c>
      <c r="E1534">
        <v>0.32918399999999998</v>
      </c>
      <c r="F1534">
        <v>0.30579299999999998</v>
      </c>
      <c r="G1534">
        <v>51.408720000000002</v>
      </c>
      <c r="H1534">
        <v>20</v>
      </c>
      <c r="I1534">
        <v>1028</v>
      </c>
      <c r="J1534">
        <v>2.1187269999999998</v>
      </c>
      <c r="K1534">
        <v>42.158439999999999</v>
      </c>
      <c r="L1534">
        <v>5.5575289999999997</v>
      </c>
      <c r="M1534">
        <v>9.2502829999999996</v>
      </c>
      <c r="N1534">
        <v>9.7003109999999992</v>
      </c>
      <c r="O1534">
        <v>8.8002559999999992</v>
      </c>
      <c r="P1534">
        <v>3.1726999999999998E-2</v>
      </c>
      <c r="Q1534">
        <v>1.5590000000000001E-3</v>
      </c>
      <c r="R1534">
        <v>1.00465</v>
      </c>
      <c r="S1534">
        <v>2.079882</v>
      </c>
      <c r="T1534">
        <v>1.003066</v>
      </c>
      <c r="U1534">
        <v>19.898</v>
      </c>
    </row>
    <row r="1535" spans="1:21" x14ac:dyDescent="0.25">
      <c r="A1535" t="s">
        <v>23</v>
      </c>
      <c r="B1535">
        <v>25.24231</v>
      </c>
      <c r="C1535">
        <v>0.36318400000000001</v>
      </c>
      <c r="D1535">
        <v>266</v>
      </c>
      <c r="E1535">
        <v>25.578430000000001</v>
      </c>
      <c r="F1535">
        <v>19.44979</v>
      </c>
      <c r="G1535">
        <v>9725.58</v>
      </c>
      <c r="H1535">
        <v>20</v>
      </c>
      <c r="I1535">
        <v>188463</v>
      </c>
      <c r="J1535">
        <v>484.78030000000001</v>
      </c>
      <c r="K1535">
        <v>9646.1589999999997</v>
      </c>
      <c r="L1535">
        <v>122.4562</v>
      </c>
      <c r="M1535">
        <v>79.420869999999994</v>
      </c>
      <c r="N1535">
        <v>83.523020000000002</v>
      </c>
      <c r="O1535">
        <v>75.318719999999999</v>
      </c>
      <c r="P1535">
        <v>1.452499</v>
      </c>
      <c r="Q1535">
        <v>0.192334</v>
      </c>
      <c r="R1535">
        <v>0.99968900000000005</v>
      </c>
      <c r="S1535">
        <v>1.3123359999999999</v>
      </c>
      <c r="T1535">
        <v>0.99956199999999995</v>
      </c>
      <c r="U1535">
        <v>19.898</v>
      </c>
    </row>
    <row r="1536" spans="1:21" x14ac:dyDescent="0.25">
      <c r="A1536" t="s">
        <v>24</v>
      </c>
      <c r="B1536">
        <v>8.4328450000000004</v>
      </c>
      <c r="C1536">
        <v>0.124915</v>
      </c>
      <c r="D1536">
        <v>208</v>
      </c>
      <c r="E1536">
        <v>8.5451350000000001</v>
      </c>
      <c r="F1536">
        <v>6.76356</v>
      </c>
      <c r="G1536">
        <v>2976.3490000000002</v>
      </c>
      <c r="H1536">
        <v>20</v>
      </c>
      <c r="I1536">
        <v>58948</v>
      </c>
      <c r="J1536">
        <v>147.5522</v>
      </c>
      <c r="K1536">
        <v>2935.9940000000001</v>
      </c>
      <c r="L1536">
        <v>73.753129999999999</v>
      </c>
      <c r="M1536">
        <v>40.355559999999997</v>
      </c>
      <c r="N1536">
        <v>47.90757</v>
      </c>
      <c r="O1536">
        <v>32.803550000000001</v>
      </c>
      <c r="P1536">
        <v>0.41483599999999998</v>
      </c>
      <c r="Q1536">
        <v>6.0094000000000002E-2</v>
      </c>
      <c r="R1536">
        <v>1.0233490000000001</v>
      </c>
      <c r="S1536">
        <v>1.3826879999999999</v>
      </c>
      <c r="T1536">
        <v>1.0008410000000001</v>
      </c>
      <c r="U1536">
        <v>19.898</v>
      </c>
    </row>
    <row r="1537" spans="1:21" x14ac:dyDescent="0.25">
      <c r="A1537" t="s">
        <v>25</v>
      </c>
      <c r="B1537">
        <v>0.42273100000000002</v>
      </c>
      <c r="C1537">
        <v>5.4269999999999999E-2</v>
      </c>
      <c r="D1537">
        <v>500</v>
      </c>
      <c r="E1537">
        <v>0.42836000000000002</v>
      </c>
      <c r="F1537">
        <v>0.10703600000000001</v>
      </c>
      <c r="G1537">
        <v>99.082390000000004</v>
      </c>
      <c r="H1537">
        <v>20</v>
      </c>
      <c r="I1537">
        <v>1981</v>
      </c>
      <c r="J1537">
        <v>3.366117</v>
      </c>
      <c r="K1537">
        <v>66.978989999999996</v>
      </c>
      <c r="L1537">
        <v>3.0863520000000002</v>
      </c>
      <c r="M1537">
        <v>32.103400000000001</v>
      </c>
      <c r="N1537">
        <v>0</v>
      </c>
      <c r="O1537">
        <v>32.103400000000001</v>
      </c>
      <c r="P1537">
        <v>1.2588E-2</v>
      </c>
      <c r="Q1537">
        <v>2.8470000000000001E-3</v>
      </c>
      <c r="R1537">
        <v>1.2938940000000001</v>
      </c>
      <c r="S1537">
        <v>1.148285</v>
      </c>
      <c r="T1537">
        <v>1.003261</v>
      </c>
      <c r="U1537">
        <v>19.898</v>
      </c>
    </row>
    <row r="1538" spans="1:21" x14ac:dyDescent="0.25">
      <c r="A1538" t="s">
        <v>26</v>
      </c>
      <c r="B1538">
        <v>14.940189999999999</v>
      </c>
      <c r="C1538">
        <v>0.662157</v>
      </c>
      <c r="D1538">
        <v>1336</v>
      </c>
      <c r="E1538">
        <v>15.13913</v>
      </c>
      <c r="F1538">
        <v>2.432661</v>
      </c>
      <c r="G1538">
        <v>392.00639999999999</v>
      </c>
      <c r="H1538">
        <v>20</v>
      </c>
      <c r="I1538">
        <v>7830</v>
      </c>
      <c r="J1538">
        <v>19.250990000000002</v>
      </c>
      <c r="K1538">
        <v>383.05619999999999</v>
      </c>
      <c r="L1538">
        <v>43.798259999999999</v>
      </c>
      <c r="M1538">
        <v>8.9502740000000003</v>
      </c>
      <c r="N1538">
        <v>7.2001710000000001</v>
      </c>
      <c r="O1538">
        <v>10.700379999999999</v>
      </c>
      <c r="P1538">
        <v>0.18159500000000001</v>
      </c>
      <c r="Q1538">
        <v>0.106674</v>
      </c>
      <c r="R1538">
        <v>1.4550959999999999</v>
      </c>
      <c r="S1538">
        <v>0.96170999999999995</v>
      </c>
      <c r="T1538">
        <v>1.000146</v>
      </c>
      <c r="U1538">
        <v>19.898</v>
      </c>
    </row>
    <row r="1539" spans="1:21" x14ac:dyDescent="0.25">
      <c r="A1539" t="s">
        <v>27</v>
      </c>
      <c r="B1539">
        <v>0.122479</v>
      </c>
      <c r="C1539">
        <v>1.9536999999999999E-2</v>
      </c>
      <c r="D1539">
        <v>171</v>
      </c>
      <c r="E1539">
        <v>0.12411</v>
      </c>
      <c r="F1539">
        <v>6.7791000000000004E-2</v>
      </c>
      <c r="G1539">
        <v>59.511679999999998</v>
      </c>
      <c r="H1539">
        <v>20</v>
      </c>
      <c r="I1539">
        <v>1190</v>
      </c>
      <c r="J1539">
        <v>1.91025</v>
      </c>
      <c r="K1539">
        <v>38.010150000000003</v>
      </c>
      <c r="L1539">
        <v>2.7677879999999999</v>
      </c>
      <c r="M1539">
        <v>21.501529999999999</v>
      </c>
      <c r="N1539">
        <v>22.901730000000001</v>
      </c>
      <c r="O1539">
        <v>20.101330000000001</v>
      </c>
      <c r="P1539">
        <v>1.0234E-2</v>
      </c>
      <c r="Q1539">
        <v>1.0759999999999999E-3</v>
      </c>
      <c r="R1539">
        <v>1.0697049999999999</v>
      </c>
      <c r="S1539">
        <v>1.0743050000000001</v>
      </c>
      <c r="T1539">
        <v>0.99055199999999999</v>
      </c>
      <c r="U1539">
        <v>19.898</v>
      </c>
    </row>
    <row r="1540" spans="1:21" x14ac:dyDescent="0.25">
      <c r="A1540" t="s">
        <v>28</v>
      </c>
    </row>
    <row r="1541" spans="1:21" x14ac:dyDescent="0.25">
      <c r="A1541" t="s">
        <v>29</v>
      </c>
    </row>
    <row r="1542" spans="1:21" x14ac:dyDescent="0.25">
      <c r="A1542" t="s">
        <v>30</v>
      </c>
    </row>
    <row r="1543" spans="1:21" x14ac:dyDescent="0.25">
      <c r="A1543" t="s">
        <v>31</v>
      </c>
    </row>
    <row r="1544" spans="1:21" x14ac:dyDescent="0.25">
      <c r="A1544" t="s">
        <v>32</v>
      </c>
      <c r="B1544">
        <v>44.869300000000003</v>
      </c>
      <c r="E1544">
        <v>45.466769999999997</v>
      </c>
      <c r="F1544">
        <v>60.687460000000002</v>
      </c>
    </row>
    <row r="1545" spans="1:21" x14ac:dyDescent="0.25">
      <c r="A1545" t="s">
        <v>33</v>
      </c>
      <c r="B1545">
        <v>4.2</v>
      </c>
      <c r="E1545">
        <v>4.2</v>
      </c>
      <c r="F1545">
        <v>10.08527</v>
      </c>
    </row>
    <row r="1546" spans="1:21" x14ac:dyDescent="0.25">
      <c r="A1546" t="s">
        <v>34</v>
      </c>
      <c r="B1546">
        <v>0.186394</v>
      </c>
      <c r="C1546">
        <v>1.8515E-2</v>
      </c>
      <c r="D1546">
        <v>149</v>
      </c>
      <c r="E1546">
        <v>0.18887599999999999</v>
      </c>
      <c r="F1546">
        <v>0.10064099999999999</v>
      </c>
      <c r="G1546">
        <v>120.0976</v>
      </c>
      <c r="H1546">
        <v>20</v>
      </c>
      <c r="I1546">
        <v>2401</v>
      </c>
      <c r="J1546">
        <v>4.2639199999999997</v>
      </c>
      <c r="K1546">
        <v>84.84348</v>
      </c>
      <c r="L1546">
        <v>3.4066269999999998</v>
      </c>
      <c r="M1546">
        <v>35.254100000000001</v>
      </c>
      <c r="N1546">
        <v>36.304349999999999</v>
      </c>
      <c r="O1546">
        <v>34.203859999999999</v>
      </c>
      <c r="P1546">
        <v>1.4191E-2</v>
      </c>
      <c r="Q1546">
        <v>1.722E-3</v>
      </c>
      <c r="R1546">
        <v>1.049528</v>
      </c>
      <c r="S1546">
        <v>1.048241</v>
      </c>
      <c r="T1546">
        <v>0.98404400000000003</v>
      </c>
      <c r="U1546">
        <v>19.898</v>
      </c>
    </row>
    <row r="1547" spans="1:21" x14ac:dyDescent="0.25">
      <c r="A1547" t="s">
        <v>35</v>
      </c>
      <c r="B1547">
        <v>98.741110000000006</v>
      </c>
      <c r="E1547">
        <v>99.999989999999997</v>
      </c>
      <c r="F1547">
        <v>100</v>
      </c>
    </row>
    <row r="1548" spans="1:21" x14ac:dyDescent="0.25">
      <c r="A1548" t="s">
        <v>36</v>
      </c>
      <c r="B1548" t="s">
        <v>37</v>
      </c>
    </row>
    <row r="1549" spans="1:21" x14ac:dyDescent="0.25">
      <c r="A1549" t="s">
        <v>38</v>
      </c>
      <c r="B1549">
        <v>0.43790200000000001</v>
      </c>
    </row>
    <row r="1550" spans="1:21" x14ac:dyDescent="0.25">
      <c r="A1550" t="s">
        <v>39</v>
      </c>
      <c r="B1550">
        <v>54.002719999999997</v>
      </c>
    </row>
    <row r="1551" spans="1:21" x14ac:dyDescent="0.25">
      <c r="A1551" t="s">
        <v>40</v>
      </c>
      <c r="B1551">
        <v>15.933809999999999</v>
      </c>
    </row>
    <row r="1552" spans="1:21" x14ac:dyDescent="0.25">
      <c r="A1552" t="s">
        <v>41</v>
      </c>
      <c r="B1552">
        <v>0.46229999999999999</v>
      </c>
    </row>
    <row r="1553" spans="1:21" x14ac:dyDescent="0.25">
      <c r="A1553" t="s">
        <v>42</v>
      </c>
      <c r="B1553">
        <v>15.83949</v>
      </c>
    </row>
    <row r="1554" spans="1:21" x14ac:dyDescent="0.25">
      <c r="A1554" t="s">
        <v>43</v>
      </c>
      <c r="B1554">
        <v>0.147539</v>
      </c>
    </row>
    <row r="1555" spans="1:21" x14ac:dyDescent="0.25">
      <c r="A1555" t="s">
        <v>44</v>
      </c>
    </row>
    <row r="1556" spans="1:21" x14ac:dyDescent="0.25">
      <c r="A1556" t="s">
        <v>45</v>
      </c>
    </row>
    <row r="1557" spans="1:21" x14ac:dyDescent="0.25">
      <c r="A1557" t="s">
        <v>46</v>
      </c>
    </row>
    <row r="1558" spans="1:21" x14ac:dyDescent="0.25">
      <c r="A1558" t="s">
        <v>47</v>
      </c>
    </row>
    <row r="1559" spans="1:21" x14ac:dyDescent="0.25">
      <c r="A1559" t="s">
        <v>48</v>
      </c>
      <c r="B1559">
        <v>11.656549999999999</v>
      </c>
    </row>
    <row r="1560" spans="1:21" x14ac:dyDescent="0.25">
      <c r="A1560" t="s">
        <v>49</v>
      </c>
      <c r="B1560">
        <v>0.26080300000000001</v>
      </c>
    </row>
    <row r="1561" spans="1:21" x14ac:dyDescent="0.25">
      <c r="A1561" t="s">
        <v>35</v>
      </c>
      <c r="B1561">
        <v>98.741100000000003</v>
      </c>
    </row>
    <row r="1563" spans="1:21" x14ac:dyDescent="0.25">
      <c r="B1563" t="s">
        <v>101</v>
      </c>
    </row>
    <row r="1564" spans="1:21" x14ac:dyDescent="0.25">
      <c r="A1564" t="s">
        <v>22</v>
      </c>
      <c r="B1564">
        <v>0.323384</v>
      </c>
      <c r="C1564">
        <v>4.1814999999999998E-2</v>
      </c>
      <c r="D1564">
        <v>282</v>
      </c>
      <c r="E1564">
        <v>0.32727099999999998</v>
      </c>
      <c r="F1564">
        <v>0.30413699999999999</v>
      </c>
      <c r="G1564">
        <v>52.05894</v>
      </c>
      <c r="H1564">
        <v>20</v>
      </c>
      <c r="I1564">
        <v>1041</v>
      </c>
      <c r="J1564">
        <v>2.1098080000000001</v>
      </c>
      <c r="K1564">
        <v>41.858600000000003</v>
      </c>
      <c r="L1564">
        <v>5.1036460000000003</v>
      </c>
      <c r="M1564">
        <v>10.200340000000001</v>
      </c>
      <c r="N1564">
        <v>10.800380000000001</v>
      </c>
      <c r="O1564">
        <v>9.6003050000000005</v>
      </c>
      <c r="P1564">
        <v>3.1593999999999997E-2</v>
      </c>
      <c r="Q1564">
        <v>1.5529999999999999E-3</v>
      </c>
      <c r="R1564">
        <v>1.004561</v>
      </c>
      <c r="S1564">
        <v>2.0793870000000001</v>
      </c>
      <c r="T1564">
        <v>1.0030619999999999</v>
      </c>
      <c r="U1564">
        <v>19.84</v>
      </c>
    </row>
    <row r="1565" spans="1:21" x14ac:dyDescent="0.25">
      <c r="A1565" t="s">
        <v>23</v>
      </c>
      <c r="B1565">
        <v>25.248180000000001</v>
      </c>
      <c r="C1565">
        <v>0.36335099999999998</v>
      </c>
      <c r="D1565">
        <v>262</v>
      </c>
      <c r="E1565">
        <v>25.55172</v>
      </c>
      <c r="F1565">
        <v>19.437200000000001</v>
      </c>
      <c r="G1565">
        <v>9698.42</v>
      </c>
      <c r="H1565">
        <v>20</v>
      </c>
      <c r="I1565">
        <v>187953</v>
      </c>
      <c r="J1565">
        <v>484.96980000000002</v>
      </c>
      <c r="K1565">
        <v>9621.8009999999995</v>
      </c>
      <c r="L1565">
        <v>126.5792</v>
      </c>
      <c r="M1565">
        <v>76.619380000000007</v>
      </c>
      <c r="N1565">
        <v>77.519829999999999</v>
      </c>
      <c r="O1565">
        <v>75.718919999999997</v>
      </c>
      <c r="P1565">
        <v>1.4530670000000001</v>
      </c>
      <c r="Q1565">
        <v>0.192409</v>
      </c>
      <c r="R1565">
        <v>0.99960000000000004</v>
      </c>
      <c r="S1565">
        <v>1.3123800000000001</v>
      </c>
      <c r="T1565">
        <v>0.99956299999999998</v>
      </c>
      <c r="U1565">
        <v>19.84</v>
      </c>
    </row>
    <row r="1566" spans="1:21" x14ac:dyDescent="0.25">
      <c r="A1566" t="s">
        <v>24</v>
      </c>
      <c r="B1566">
        <v>8.4625129999999995</v>
      </c>
      <c r="C1566">
        <v>0.12529799999999999</v>
      </c>
      <c r="D1566">
        <v>208</v>
      </c>
      <c r="E1566">
        <v>8.5642530000000008</v>
      </c>
      <c r="F1566">
        <v>6.7813860000000004</v>
      </c>
      <c r="G1566">
        <v>2978.44</v>
      </c>
      <c r="H1566">
        <v>20</v>
      </c>
      <c r="I1566">
        <v>58989</v>
      </c>
      <c r="J1566">
        <v>148.11410000000001</v>
      </c>
      <c r="K1566">
        <v>2938.5839999999998</v>
      </c>
      <c r="L1566">
        <v>74.73115</v>
      </c>
      <c r="M1566">
        <v>39.855400000000003</v>
      </c>
      <c r="N1566">
        <v>46.807229999999997</v>
      </c>
      <c r="O1566">
        <v>32.903570000000002</v>
      </c>
      <c r="P1566">
        <v>0.41641600000000001</v>
      </c>
      <c r="Q1566">
        <v>6.0323000000000002E-2</v>
      </c>
      <c r="R1566">
        <v>1.023258</v>
      </c>
      <c r="S1566">
        <v>1.3824609999999999</v>
      </c>
      <c r="T1566">
        <v>1.0008379999999999</v>
      </c>
      <c r="U1566">
        <v>19.84</v>
      </c>
    </row>
    <row r="1567" spans="1:21" x14ac:dyDescent="0.25">
      <c r="A1567" t="s">
        <v>25</v>
      </c>
      <c r="B1567">
        <v>0.47167799999999999</v>
      </c>
      <c r="C1567">
        <v>5.6491E-2</v>
      </c>
      <c r="D1567">
        <v>510</v>
      </c>
      <c r="E1567">
        <v>0.47734900000000002</v>
      </c>
      <c r="F1567">
        <v>0.119324</v>
      </c>
      <c r="G1567">
        <v>104.7362</v>
      </c>
      <c r="H1567">
        <v>20</v>
      </c>
      <c r="I1567">
        <v>2094</v>
      </c>
      <c r="J1567">
        <v>3.6760510000000002</v>
      </c>
      <c r="K1567">
        <v>72.932850000000002</v>
      </c>
      <c r="L1567">
        <v>3.2932450000000002</v>
      </c>
      <c r="M1567">
        <v>31.803339999999999</v>
      </c>
      <c r="N1567">
        <v>0</v>
      </c>
      <c r="O1567">
        <v>31.803339999999999</v>
      </c>
      <c r="P1567">
        <v>1.3747000000000001E-2</v>
      </c>
      <c r="Q1567">
        <v>3.1770000000000001E-3</v>
      </c>
      <c r="R1567">
        <v>1.293779</v>
      </c>
      <c r="S1567">
        <v>1.148326</v>
      </c>
      <c r="T1567">
        <v>1.0032620000000001</v>
      </c>
      <c r="U1567">
        <v>19.84</v>
      </c>
    </row>
    <row r="1568" spans="1:21" x14ac:dyDescent="0.25">
      <c r="A1568" t="s">
        <v>26</v>
      </c>
      <c r="B1568">
        <v>14.94313</v>
      </c>
      <c r="C1568">
        <v>0.66580499999999998</v>
      </c>
      <c r="D1568">
        <v>1537</v>
      </c>
      <c r="E1568">
        <v>15.122780000000001</v>
      </c>
      <c r="F1568">
        <v>2.4309989999999999</v>
      </c>
      <c r="G1568">
        <v>393.86130000000003</v>
      </c>
      <c r="H1568">
        <v>20</v>
      </c>
      <c r="I1568">
        <v>7867</v>
      </c>
      <c r="J1568">
        <v>19.257100000000001</v>
      </c>
      <c r="K1568">
        <v>382.06079999999997</v>
      </c>
      <c r="L1568">
        <v>33.37677</v>
      </c>
      <c r="M1568">
        <v>11.800459999999999</v>
      </c>
      <c r="N1568">
        <v>12.400510000000001</v>
      </c>
      <c r="O1568">
        <v>11.20041</v>
      </c>
      <c r="P1568">
        <v>0.18165300000000001</v>
      </c>
      <c r="Q1568">
        <v>0.106708</v>
      </c>
      <c r="R1568">
        <v>1.454958</v>
      </c>
      <c r="S1568">
        <v>0.96174800000000005</v>
      </c>
      <c r="T1568">
        <v>1.000146</v>
      </c>
      <c r="U1568">
        <v>19.84</v>
      </c>
    </row>
    <row r="1569" spans="1:21" x14ac:dyDescent="0.25">
      <c r="A1569" t="s">
        <v>27</v>
      </c>
      <c r="B1569">
        <v>0.12607399999999999</v>
      </c>
      <c r="C1569">
        <v>2.0271000000000001E-2</v>
      </c>
      <c r="D1569">
        <v>180</v>
      </c>
      <c r="E1569">
        <v>0.12759000000000001</v>
      </c>
      <c r="F1569">
        <v>6.9719000000000003E-2</v>
      </c>
      <c r="G1569">
        <v>62.863039999999998</v>
      </c>
      <c r="H1569">
        <v>20</v>
      </c>
      <c r="I1569">
        <v>1257</v>
      </c>
      <c r="J1569">
        <v>1.966288</v>
      </c>
      <c r="K1569">
        <v>39.011159999999997</v>
      </c>
      <c r="L1569">
        <v>2.6355590000000002</v>
      </c>
      <c r="M1569">
        <v>23.851880000000001</v>
      </c>
      <c r="N1569">
        <v>24.702010000000001</v>
      </c>
      <c r="O1569">
        <v>23.001750000000001</v>
      </c>
      <c r="P1569">
        <v>1.0534E-2</v>
      </c>
      <c r="Q1569">
        <v>1.108E-3</v>
      </c>
      <c r="R1569">
        <v>1.0696060000000001</v>
      </c>
      <c r="S1569">
        <v>1.0743990000000001</v>
      </c>
      <c r="T1569">
        <v>0.99057499999999998</v>
      </c>
      <c r="U1569">
        <v>19.84</v>
      </c>
    </row>
    <row r="1570" spans="1:21" x14ac:dyDescent="0.25">
      <c r="A1570" t="s">
        <v>28</v>
      </c>
    </row>
    <row r="1571" spans="1:21" x14ac:dyDescent="0.25">
      <c r="A1571" t="s">
        <v>29</v>
      </c>
    </row>
    <row r="1572" spans="1:21" x14ac:dyDescent="0.25">
      <c r="A1572" t="s">
        <v>30</v>
      </c>
    </row>
    <row r="1573" spans="1:21" x14ac:dyDescent="0.25">
      <c r="A1573" t="s">
        <v>31</v>
      </c>
    </row>
    <row r="1574" spans="1:21" x14ac:dyDescent="0.25">
      <c r="A1574" t="s">
        <v>32</v>
      </c>
      <c r="B1574">
        <v>44.905430000000003</v>
      </c>
      <c r="E1574">
        <v>45.445300000000003</v>
      </c>
      <c r="F1574">
        <v>60.682899999999997</v>
      </c>
    </row>
    <row r="1575" spans="1:21" x14ac:dyDescent="0.25">
      <c r="A1575" t="s">
        <v>33</v>
      </c>
      <c r="B1575">
        <v>4.2</v>
      </c>
      <c r="E1575">
        <v>4.2</v>
      </c>
      <c r="F1575">
        <v>10.0764</v>
      </c>
    </row>
    <row r="1576" spans="1:21" x14ac:dyDescent="0.25">
      <c r="A1576" t="s">
        <v>34</v>
      </c>
      <c r="B1576">
        <v>0.181538</v>
      </c>
      <c r="C1576">
        <v>1.8321E-2</v>
      </c>
      <c r="D1576">
        <v>148</v>
      </c>
      <c r="E1576">
        <v>0.183721</v>
      </c>
      <c r="F1576">
        <v>9.7932000000000005E-2</v>
      </c>
      <c r="G1576">
        <v>116.845</v>
      </c>
      <c r="H1576">
        <v>20</v>
      </c>
      <c r="I1576">
        <v>2336</v>
      </c>
      <c r="J1576">
        <v>4.1527779999999996</v>
      </c>
      <c r="K1576">
        <v>82.391120000000001</v>
      </c>
      <c r="L1576">
        <v>3.391343</v>
      </c>
      <c r="M1576">
        <v>34.453919999999997</v>
      </c>
      <c r="N1576">
        <v>35.304110000000001</v>
      </c>
      <c r="O1576">
        <v>33.603729999999999</v>
      </c>
      <c r="P1576">
        <v>1.3821999999999999E-2</v>
      </c>
      <c r="Q1576">
        <v>1.6770000000000001E-3</v>
      </c>
      <c r="R1576">
        <v>1.049431</v>
      </c>
      <c r="S1576">
        <v>1.0483210000000001</v>
      </c>
      <c r="T1576">
        <v>0.98407100000000003</v>
      </c>
      <c r="U1576">
        <v>19.84</v>
      </c>
    </row>
    <row r="1577" spans="1:21" x14ac:dyDescent="0.25">
      <c r="A1577" t="s">
        <v>35</v>
      </c>
      <c r="B1577">
        <v>98.861919999999998</v>
      </c>
      <c r="E1577">
        <v>99.999989999999997</v>
      </c>
      <c r="F1577">
        <v>100</v>
      </c>
    </row>
    <row r="1578" spans="1:21" x14ac:dyDescent="0.25">
      <c r="A1578" t="s">
        <v>36</v>
      </c>
      <c r="B1578" t="s">
        <v>37</v>
      </c>
    </row>
    <row r="1579" spans="1:21" x14ac:dyDescent="0.25">
      <c r="A1579" t="s">
        <v>38</v>
      </c>
      <c r="B1579">
        <v>0.43591400000000002</v>
      </c>
    </row>
    <row r="1580" spans="1:21" x14ac:dyDescent="0.25">
      <c r="A1580" t="s">
        <v>39</v>
      </c>
      <c r="B1580">
        <v>54.01529</v>
      </c>
    </row>
    <row r="1581" spans="1:21" x14ac:dyDescent="0.25">
      <c r="A1581" t="s">
        <v>40</v>
      </c>
      <c r="B1581">
        <v>15.98986</v>
      </c>
    </row>
    <row r="1582" spans="1:21" x14ac:dyDescent="0.25">
      <c r="A1582" t="s">
        <v>41</v>
      </c>
      <c r="B1582">
        <v>0.51582799999999995</v>
      </c>
    </row>
    <row r="1583" spans="1:21" x14ac:dyDescent="0.25">
      <c r="A1583" t="s">
        <v>42</v>
      </c>
      <c r="B1583">
        <v>15.842599999999999</v>
      </c>
    </row>
    <row r="1584" spans="1:21" x14ac:dyDescent="0.25">
      <c r="A1584" t="s">
        <v>43</v>
      </c>
      <c r="B1584">
        <v>0.15187</v>
      </c>
    </row>
    <row r="1585" spans="1:21" x14ac:dyDescent="0.25">
      <c r="A1585" t="s">
        <v>44</v>
      </c>
    </row>
    <row r="1586" spans="1:21" x14ac:dyDescent="0.25">
      <c r="A1586" t="s">
        <v>45</v>
      </c>
    </row>
    <row r="1587" spans="1:21" x14ac:dyDescent="0.25">
      <c r="A1587" t="s">
        <v>46</v>
      </c>
    </row>
    <row r="1588" spans="1:21" x14ac:dyDescent="0.25">
      <c r="A1588" t="s">
        <v>47</v>
      </c>
    </row>
    <row r="1589" spans="1:21" x14ac:dyDescent="0.25">
      <c r="A1589" t="s">
        <v>48</v>
      </c>
      <c r="B1589">
        <v>11.656549999999999</v>
      </c>
    </row>
    <row r="1590" spans="1:21" x14ac:dyDescent="0.25">
      <c r="A1590" t="s">
        <v>49</v>
      </c>
      <c r="B1590">
        <v>0.25400800000000001</v>
      </c>
    </row>
    <row r="1591" spans="1:21" x14ac:dyDescent="0.25">
      <c r="A1591" t="s">
        <v>35</v>
      </c>
      <c r="B1591">
        <v>98.861919999999998</v>
      </c>
    </row>
    <row r="1593" spans="1:21" x14ac:dyDescent="0.25">
      <c r="B1593" t="s">
        <v>102</v>
      </c>
    </row>
    <row r="1594" spans="1:21" x14ac:dyDescent="0.25">
      <c r="A1594" t="s">
        <v>22</v>
      </c>
      <c r="B1594">
        <v>0.33878399999999997</v>
      </c>
      <c r="C1594">
        <v>4.0289999999999999E-2</v>
      </c>
      <c r="D1594">
        <v>256</v>
      </c>
      <c r="E1594">
        <v>0.34566400000000003</v>
      </c>
      <c r="F1594">
        <v>0.32047999999999999</v>
      </c>
      <c r="G1594">
        <v>57.110759999999999</v>
      </c>
      <c r="H1594">
        <v>20</v>
      </c>
      <c r="I1594">
        <v>1142</v>
      </c>
      <c r="J1594">
        <v>2.2114210000000001</v>
      </c>
      <c r="K1594">
        <v>47.360439999999997</v>
      </c>
      <c r="L1594">
        <v>5.8573230000000001</v>
      </c>
      <c r="M1594">
        <v>9.750318</v>
      </c>
      <c r="N1594">
        <v>10.800380000000001</v>
      </c>
      <c r="O1594">
        <v>8.7002500000000005</v>
      </c>
      <c r="P1594">
        <v>3.3114999999999999E-2</v>
      </c>
      <c r="Q1594">
        <v>1.6280000000000001E-3</v>
      </c>
      <c r="R1594">
        <v>1.0050619999999999</v>
      </c>
      <c r="S1594">
        <v>2.0772629999999999</v>
      </c>
      <c r="T1594">
        <v>1.0030559999999999</v>
      </c>
      <c r="U1594">
        <v>21.4163</v>
      </c>
    </row>
    <row r="1595" spans="1:21" x14ac:dyDescent="0.25">
      <c r="A1595" t="s">
        <v>23</v>
      </c>
      <c r="B1595">
        <v>24.991009999999999</v>
      </c>
      <c r="C1595">
        <v>0.35709000000000002</v>
      </c>
      <c r="D1595">
        <v>259</v>
      </c>
      <c r="E1595">
        <v>25.4985</v>
      </c>
      <c r="F1595">
        <v>19.351500000000001</v>
      </c>
      <c r="G1595">
        <v>10353.19</v>
      </c>
      <c r="H1595">
        <v>20</v>
      </c>
      <c r="I1595">
        <v>200223</v>
      </c>
      <c r="J1595">
        <v>479.36669999999998</v>
      </c>
      <c r="K1595">
        <v>10266.26</v>
      </c>
      <c r="L1595">
        <v>119.1049</v>
      </c>
      <c r="M1595">
        <v>86.924970000000002</v>
      </c>
      <c r="N1595">
        <v>90.727159999999998</v>
      </c>
      <c r="O1595">
        <v>83.122799999999998</v>
      </c>
      <c r="P1595">
        <v>1.4362790000000001</v>
      </c>
      <c r="Q1595">
        <v>0.19018599999999999</v>
      </c>
      <c r="R1595">
        <v>1.0001070000000001</v>
      </c>
      <c r="S1595">
        <v>1.312673</v>
      </c>
      <c r="T1595">
        <v>0.99956500000000004</v>
      </c>
      <c r="U1595">
        <v>21.4163</v>
      </c>
    </row>
    <row r="1596" spans="1:21" x14ac:dyDescent="0.25">
      <c r="A1596" t="s">
        <v>24</v>
      </c>
      <c r="B1596">
        <v>8.4933019999999999</v>
      </c>
      <c r="C1596">
        <v>0.1222</v>
      </c>
      <c r="D1596">
        <v>197</v>
      </c>
      <c r="E1596">
        <v>8.6657740000000008</v>
      </c>
      <c r="F1596">
        <v>6.8457780000000001</v>
      </c>
      <c r="G1596">
        <v>3225.47</v>
      </c>
      <c r="H1596">
        <v>20</v>
      </c>
      <c r="I1596">
        <v>63830</v>
      </c>
      <c r="J1596">
        <v>148.6515</v>
      </c>
      <c r="K1596">
        <v>3183.5639999999999</v>
      </c>
      <c r="L1596">
        <v>76.969200000000001</v>
      </c>
      <c r="M1596">
        <v>41.905990000000003</v>
      </c>
      <c r="N1596">
        <v>49.60812</v>
      </c>
      <c r="O1596">
        <v>34.203859999999999</v>
      </c>
      <c r="P1596">
        <v>0.41792699999999999</v>
      </c>
      <c r="Q1596">
        <v>6.0541999999999999E-2</v>
      </c>
      <c r="R1596">
        <v>1.023774</v>
      </c>
      <c r="S1596">
        <v>1.381429</v>
      </c>
      <c r="T1596">
        <v>1.0008680000000001</v>
      </c>
      <c r="U1596">
        <v>21.4163</v>
      </c>
    </row>
    <row r="1597" spans="1:21" x14ac:dyDescent="0.25">
      <c r="A1597" t="s">
        <v>25</v>
      </c>
      <c r="B1597">
        <v>0.41056500000000001</v>
      </c>
      <c r="C1597">
        <v>5.1959999999999999E-2</v>
      </c>
      <c r="D1597">
        <v>482</v>
      </c>
      <c r="E1597">
        <v>0.418902</v>
      </c>
      <c r="F1597">
        <v>0.10446999999999999</v>
      </c>
      <c r="G1597">
        <v>105.0864</v>
      </c>
      <c r="H1597">
        <v>20</v>
      </c>
      <c r="I1597">
        <v>2101</v>
      </c>
      <c r="J1597">
        <v>3.2817270000000001</v>
      </c>
      <c r="K1597">
        <v>70.282439999999994</v>
      </c>
      <c r="L1597">
        <v>3.0193780000000001</v>
      </c>
      <c r="M1597">
        <v>34.804000000000002</v>
      </c>
      <c r="N1597">
        <v>0</v>
      </c>
      <c r="O1597">
        <v>34.804000000000002</v>
      </c>
      <c r="P1597">
        <v>1.2272E-2</v>
      </c>
      <c r="Q1597">
        <v>2.7629999999999998E-3</v>
      </c>
      <c r="R1597">
        <v>1.2944340000000001</v>
      </c>
      <c r="S1597">
        <v>1.1486099999999999</v>
      </c>
      <c r="T1597">
        <v>1.0032639999999999</v>
      </c>
      <c r="U1597">
        <v>21.4163</v>
      </c>
    </row>
    <row r="1598" spans="1:21" x14ac:dyDescent="0.25">
      <c r="A1598" t="s">
        <v>26</v>
      </c>
      <c r="B1598">
        <v>14.713229999999999</v>
      </c>
      <c r="C1598">
        <v>0.64245799999999997</v>
      </c>
      <c r="D1598">
        <v>1407</v>
      </c>
      <c r="E1598">
        <v>15.01201</v>
      </c>
      <c r="F1598">
        <v>2.4075679999999999</v>
      </c>
      <c r="G1598">
        <v>417.22370000000001</v>
      </c>
      <c r="H1598">
        <v>20</v>
      </c>
      <c r="I1598">
        <v>8333</v>
      </c>
      <c r="J1598">
        <v>18.944600000000001</v>
      </c>
      <c r="K1598">
        <v>405.72320000000002</v>
      </c>
      <c r="L1598">
        <v>36.278939999999999</v>
      </c>
      <c r="M1598">
        <v>11.500439999999999</v>
      </c>
      <c r="N1598">
        <v>12.00047</v>
      </c>
      <c r="O1598">
        <v>11.000400000000001</v>
      </c>
      <c r="P1598">
        <v>0.178705</v>
      </c>
      <c r="Q1598">
        <v>0.104976</v>
      </c>
      <c r="R1598">
        <v>1.4557770000000001</v>
      </c>
      <c r="S1598">
        <v>0.961646</v>
      </c>
      <c r="T1598">
        <v>1.000146</v>
      </c>
      <c r="U1598">
        <v>21.4163</v>
      </c>
    </row>
    <row r="1599" spans="1:21" x14ac:dyDescent="0.25">
      <c r="A1599" t="s">
        <v>27</v>
      </c>
      <c r="B1599">
        <v>0.13181399999999999</v>
      </c>
      <c r="C1599">
        <v>1.9230000000000001E-2</v>
      </c>
      <c r="D1599">
        <v>165</v>
      </c>
      <c r="E1599">
        <v>0.134491</v>
      </c>
      <c r="F1599">
        <v>7.3318999999999995E-2</v>
      </c>
      <c r="G1599">
        <v>67.36497</v>
      </c>
      <c r="H1599">
        <v>20</v>
      </c>
      <c r="I1599">
        <v>1347</v>
      </c>
      <c r="J1599">
        <v>2.0551249999999999</v>
      </c>
      <c r="K1599">
        <v>44.013179999999998</v>
      </c>
      <c r="L1599">
        <v>2.8847870000000002</v>
      </c>
      <c r="M1599">
        <v>23.351800000000001</v>
      </c>
      <c r="N1599">
        <v>22.40166</v>
      </c>
      <c r="O1599">
        <v>24.301950000000001</v>
      </c>
      <c r="P1599">
        <v>1.1010000000000001E-2</v>
      </c>
      <c r="Q1599">
        <v>1.158E-3</v>
      </c>
      <c r="R1599">
        <v>1.070181</v>
      </c>
      <c r="S1599">
        <v>1.0741320000000001</v>
      </c>
      <c r="T1599">
        <v>0.99061999999999995</v>
      </c>
      <c r="U1599">
        <v>21.4163</v>
      </c>
    </row>
    <row r="1600" spans="1:21" x14ac:dyDescent="0.25">
      <c r="A1600" t="s">
        <v>28</v>
      </c>
    </row>
    <row r="1601" spans="1:21" x14ac:dyDescent="0.25">
      <c r="A1601" t="s">
        <v>29</v>
      </c>
    </row>
    <row r="1602" spans="1:21" x14ac:dyDescent="0.25">
      <c r="A1602" t="s">
        <v>30</v>
      </c>
    </row>
    <row r="1603" spans="1:21" x14ac:dyDescent="0.25">
      <c r="A1603" t="s">
        <v>31</v>
      </c>
    </row>
    <row r="1604" spans="1:21" x14ac:dyDescent="0.25">
      <c r="A1604" t="s">
        <v>32</v>
      </c>
      <c r="B1604">
        <v>44.628570000000003</v>
      </c>
      <c r="E1604">
        <v>45.534840000000003</v>
      </c>
      <c r="F1604">
        <v>60.660730000000001</v>
      </c>
    </row>
    <row r="1605" spans="1:21" x14ac:dyDescent="0.25">
      <c r="A1605" t="s">
        <v>33</v>
      </c>
      <c r="B1605">
        <v>4.2</v>
      </c>
      <c r="E1605">
        <v>4.2</v>
      </c>
      <c r="F1605">
        <v>10.135199999999999</v>
      </c>
    </row>
    <row r="1606" spans="1:21" x14ac:dyDescent="0.25">
      <c r="A1606" t="s">
        <v>34</v>
      </c>
      <c r="B1606">
        <v>0.18603700000000001</v>
      </c>
      <c r="C1606">
        <v>1.7675E-2</v>
      </c>
      <c r="D1606">
        <v>140</v>
      </c>
      <c r="E1606">
        <v>0.18981500000000001</v>
      </c>
      <c r="F1606">
        <v>0.10094500000000001</v>
      </c>
      <c r="G1606">
        <v>127.3535</v>
      </c>
      <c r="H1606">
        <v>20</v>
      </c>
      <c r="I1606">
        <v>2546</v>
      </c>
      <c r="J1606">
        <v>4.2537289999999999</v>
      </c>
      <c r="K1606">
        <v>91.099140000000006</v>
      </c>
      <c r="L1606">
        <v>3.512778</v>
      </c>
      <c r="M1606">
        <v>36.254359999999998</v>
      </c>
      <c r="N1606">
        <v>38.904989999999998</v>
      </c>
      <c r="O1606">
        <v>33.603729999999999</v>
      </c>
      <c r="P1606">
        <v>1.4158E-2</v>
      </c>
      <c r="Q1606">
        <v>1.7179999999999999E-3</v>
      </c>
      <c r="R1606">
        <v>1.0500020000000001</v>
      </c>
      <c r="S1606">
        <v>1.0481389999999999</v>
      </c>
      <c r="T1606">
        <v>0.98416000000000003</v>
      </c>
      <c r="U1606">
        <v>21.4163</v>
      </c>
    </row>
    <row r="1607" spans="1:21" x14ac:dyDescent="0.25">
      <c r="A1607" t="s">
        <v>35</v>
      </c>
      <c r="B1607">
        <v>98.093320000000006</v>
      </c>
      <c r="E1607">
        <v>100</v>
      </c>
      <c r="F1607">
        <v>100</v>
      </c>
    </row>
    <row r="1608" spans="1:21" x14ac:dyDescent="0.25">
      <c r="A1608" t="s">
        <v>36</v>
      </c>
      <c r="B1608" t="s">
        <v>37</v>
      </c>
    </row>
    <row r="1609" spans="1:21" x14ac:dyDescent="0.25">
      <c r="A1609" t="s">
        <v>38</v>
      </c>
      <c r="B1609">
        <v>0.45667400000000002</v>
      </c>
    </row>
    <row r="1610" spans="1:21" x14ac:dyDescent="0.25">
      <c r="A1610" t="s">
        <v>39</v>
      </c>
      <c r="B1610">
        <v>53.465110000000003</v>
      </c>
    </row>
    <row r="1611" spans="1:21" x14ac:dyDescent="0.25">
      <c r="A1611" t="s">
        <v>40</v>
      </c>
      <c r="B1611">
        <v>16.04804</v>
      </c>
    </row>
    <row r="1612" spans="1:21" x14ac:dyDescent="0.25">
      <c r="A1612" t="s">
        <v>41</v>
      </c>
      <c r="B1612">
        <v>0.44899499999999998</v>
      </c>
    </row>
    <row r="1613" spans="1:21" x14ac:dyDescent="0.25">
      <c r="A1613" t="s">
        <v>42</v>
      </c>
      <c r="B1613">
        <v>15.59886</v>
      </c>
    </row>
    <row r="1614" spans="1:21" x14ac:dyDescent="0.25">
      <c r="A1614" t="s">
        <v>43</v>
      </c>
      <c r="B1614">
        <v>0.15878500000000001</v>
      </c>
    </row>
    <row r="1615" spans="1:21" x14ac:dyDescent="0.25">
      <c r="A1615" t="s">
        <v>44</v>
      </c>
    </row>
    <row r="1616" spans="1:21" x14ac:dyDescent="0.25">
      <c r="A1616" t="s">
        <v>45</v>
      </c>
    </row>
    <row r="1617" spans="1:21" x14ac:dyDescent="0.25">
      <c r="A1617" t="s">
        <v>46</v>
      </c>
    </row>
    <row r="1618" spans="1:21" x14ac:dyDescent="0.25">
      <c r="A1618" t="s">
        <v>47</v>
      </c>
    </row>
    <row r="1619" spans="1:21" x14ac:dyDescent="0.25">
      <c r="A1619" t="s">
        <v>48</v>
      </c>
      <c r="B1619">
        <v>11.656549999999999</v>
      </c>
    </row>
    <row r="1620" spans="1:21" x14ac:dyDescent="0.25">
      <c r="A1620" t="s">
        <v>49</v>
      </c>
      <c r="B1620">
        <v>0.26030300000000001</v>
      </c>
    </row>
    <row r="1621" spans="1:21" x14ac:dyDescent="0.25">
      <c r="A1621" t="s">
        <v>35</v>
      </c>
      <c r="B1621">
        <v>98.093329999999995</v>
      </c>
    </row>
    <row r="1623" spans="1:21" x14ac:dyDescent="0.25">
      <c r="B1623" t="s">
        <v>103</v>
      </c>
    </row>
    <row r="1624" spans="1:21" x14ac:dyDescent="0.25">
      <c r="A1624" t="s">
        <v>22</v>
      </c>
      <c r="B1624">
        <v>0.33190500000000001</v>
      </c>
      <c r="C1624">
        <v>3.9323999999999998E-2</v>
      </c>
      <c r="D1624">
        <v>241</v>
      </c>
      <c r="E1624">
        <v>0.33663199999999999</v>
      </c>
      <c r="F1624">
        <v>0.31249300000000002</v>
      </c>
      <c r="G1624">
        <v>54.959960000000002</v>
      </c>
      <c r="H1624">
        <v>20</v>
      </c>
      <c r="I1624">
        <v>1099</v>
      </c>
      <c r="J1624">
        <v>2.1662309999999998</v>
      </c>
      <c r="K1624">
        <v>46.359720000000003</v>
      </c>
      <c r="L1624">
        <v>6.3905110000000001</v>
      </c>
      <c r="M1624">
        <v>8.6002460000000003</v>
      </c>
      <c r="N1624">
        <v>9.4002909999999993</v>
      </c>
      <c r="O1624">
        <v>7.8002010000000004</v>
      </c>
      <c r="P1624">
        <v>3.2438000000000002E-2</v>
      </c>
      <c r="Q1624">
        <v>1.5939999999999999E-3</v>
      </c>
      <c r="R1624">
        <v>1.004848</v>
      </c>
      <c r="S1624">
        <v>2.078001</v>
      </c>
      <c r="T1624">
        <v>1.0030570000000001</v>
      </c>
      <c r="U1624">
        <v>21.4011</v>
      </c>
    </row>
    <row r="1625" spans="1:21" x14ac:dyDescent="0.25">
      <c r="A1625" t="s">
        <v>23</v>
      </c>
      <c r="B1625">
        <v>25.1312</v>
      </c>
      <c r="C1625">
        <v>0.35885499999999998</v>
      </c>
      <c r="D1625">
        <v>253</v>
      </c>
      <c r="E1625">
        <v>25.48911</v>
      </c>
      <c r="F1625">
        <v>19.368359999999999</v>
      </c>
      <c r="G1625">
        <v>10403.94</v>
      </c>
      <c r="H1625">
        <v>20</v>
      </c>
      <c r="I1625">
        <v>201172</v>
      </c>
      <c r="J1625">
        <v>482.25420000000003</v>
      </c>
      <c r="K1625">
        <v>10320.77</v>
      </c>
      <c r="L1625">
        <v>125.0882</v>
      </c>
      <c r="M1625">
        <v>83.172830000000005</v>
      </c>
      <c r="N1625">
        <v>85.023849999999996</v>
      </c>
      <c r="O1625">
        <v>81.321820000000002</v>
      </c>
      <c r="P1625">
        <v>1.44493</v>
      </c>
      <c r="Q1625">
        <v>0.191332</v>
      </c>
      <c r="R1625">
        <v>0.99989099999999997</v>
      </c>
      <c r="S1625">
        <v>1.313043</v>
      </c>
      <c r="T1625">
        <v>0.99956500000000004</v>
      </c>
      <c r="U1625">
        <v>21.4011</v>
      </c>
    </row>
    <row r="1626" spans="1:21" x14ac:dyDescent="0.25">
      <c r="A1626" t="s">
        <v>24</v>
      </c>
      <c r="B1626">
        <v>8.5535379999999996</v>
      </c>
      <c r="C1626">
        <v>0.122826</v>
      </c>
      <c r="D1626">
        <v>201</v>
      </c>
      <c r="E1626">
        <v>8.6753529999999994</v>
      </c>
      <c r="F1626">
        <v>6.8618449999999998</v>
      </c>
      <c r="G1626">
        <v>3247.79</v>
      </c>
      <c r="H1626">
        <v>20</v>
      </c>
      <c r="I1626">
        <v>64267</v>
      </c>
      <c r="J1626">
        <v>149.72049999999999</v>
      </c>
      <c r="K1626">
        <v>3204.183</v>
      </c>
      <c r="L1626">
        <v>74.479330000000004</v>
      </c>
      <c r="M1626">
        <v>43.606589999999997</v>
      </c>
      <c r="N1626">
        <v>53.409410000000001</v>
      </c>
      <c r="O1626">
        <v>33.80377</v>
      </c>
      <c r="P1626">
        <v>0.42093199999999997</v>
      </c>
      <c r="Q1626">
        <v>6.0977000000000003E-2</v>
      </c>
      <c r="R1626">
        <v>1.0235540000000001</v>
      </c>
      <c r="S1626">
        <v>1.3818029999999999</v>
      </c>
      <c r="T1626">
        <v>1.0008729999999999</v>
      </c>
      <c r="U1626">
        <v>21.4011</v>
      </c>
    </row>
    <row r="1627" spans="1:21" x14ac:dyDescent="0.25">
      <c r="A1627" t="s">
        <v>25</v>
      </c>
      <c r="B1627">
        <v>0.42760199999999998</v>
      </c>
      <c r="C1627">
        <v>5.2128000000000001E-2</v>
      </c>
      <c r="D1627">
        <v>476</v>
      </c>
      <c r="E1627">
        <v>0.43369099999999999</v>
      </c>
      <c r="F1627">
        <v>0.108293</v>
      </c>
      <c r="G1627">
        <v>105.9871</v>
      </c>
      <c r="H1627">
        <v>20</v>
      </c>
      <c r="I1627">
        <v>2119</v>
      </c>
      <c r="J1627">
        <v>3.391572</v>
      </c>
      <c r="K1627">
        <v>72.583370000000002</v>
      </c>
      <c r="L1627">
        <v>3.1729150000000002</v>
      </c>
      <c r="M1627">
        <v>33.403680000000001</v>
      </c>
      <c r="N1627">
        <v>0</v>
      </c>
      <c r="O1627">
        <v>33.403680000000001</v>
      </c>
      <c r="P1627">
        <v>1.2683E-2</v>
      </c>
      <c r="Q1627">
        <v>2.8779999999999999E-3</v>
      </c>
      <c r="R1627">
        <v>1.294154</v>
      </c>
      <c r="S1627">
        <v>1.148946</v>
      </c>
      <c r="T1627">
        <v>1.0032639999999999</v>
      </c>
      <c r="U1627">
        <v>21.4011</v>
      </c>
    </row>
    <row r="1628" spans="1:21" x14ac:dyDescent="0.25">
      <c r="A1628" t="s">
        <v>26</v>
      </c>
      <c r="B1628">
        <v>14.84923</v>
      </c>
      <c r="C1628">
        <v>0.64715699999999998</v>
      </c>
      <c r="D1628">
        <v>1449</v>
      </c>
      <c r="E1628">
        <v>15.060700000000001</v>
      </c>
      <c r="F1628">
        <v>2.4183720000000002</v>
      </c>
      <c r="G1628">
        <v>421.58569999999997</v>
      </c>
      <c r="H1628">
        <v>20</v>
      </c>
      <c r="I1628">
        <v>8420</v>
      </c>
      <c r="J1628">
        <v>19.129169999999998</v>
      </c>
      <c r="K1628">
        <v>409.3852</v>
      </c>
      <c r="L1628">
        <v>34.554810000000003</v>
      </c>
      <c r="M1628">
        <v>12.20049</v>
      </c>
      <c r="N1628">
        <v>11.500439999999999</v>
      </c>
      <c r="O1628">
        <v>12.900550000000001</v>
      </c>
      <c r="P1628">
        <v>0.180446</v>
      </c>
      <c r="Q1628">
        <v>0.105999</v>
      </c>
      <c r="R1628">
        <v>1.45543</v>
      </c>
      <c r="S1628">
        <v>0.96168200000000004</v>
      </c>
      <c r="T1628">
        <v>1.000146</v>
      </c>
      <c r="U1628">
        <v>21.4011</v>
      </c>
    </row>
    <row r="1629" spans="1:21" x14ac:dyDescent="0.25">
      <c r="A1629" t="s">
        <v>27</v>
      </c>
      <c r="B1629">
        <v>0.124543</v>
      </c>
      <c r="C1629">
        <v>1.9109000000000001E-2</v>
      </c>
      <c r="D1629">
        <v>168</v>
      </c>
      <c r="E1629">
        <v>0.12631600000000001</v>
      </c>
      <c r="F1629">
        <v>6.8947999999999995E-2</v>
      </c>
      <c r="G1629">
        <v>65.564189999999996</v>
      </c>
      <c r="H1629">
        <v>20</v>
      </c>
      <c r="I1629">
        <v>1311</v>
      </c>
      <c r="J1629">
        <v>1.942062</v>
      </c>
      <c r="K1629">
        <v>41.562269999999998</v>
      </c>
      <c r="L1629">
        <v>2.7316229999999999</v>
      </c>
      <c r="M1629">
        <v>24.001909999999999</v>
      </c>
      <c r="N1629">
        <v>26.102250000000002</v>
      </c>
      <c r="O1629">
        <v>21.901579999999999</v>
      </c>
      <c r="P1629">
        <v>1.0404E-2</v>
      </c>
      <c r="Q1629">
        <v>1.0939999999999999E-3</v>
      </c>
      <c r="R1629">
        <v>1.0699369999999999</v>
      </c>
      <c r="S1629">
        <v>1.0742339999999999</v>
      </c>
      <c r="T1629">
        <v>0.99059399999999997</v>
      </c>
      <c r="U1629">
        <v>21.4011</v>
      </c>
    </row>
    <row r="1630" spans="1:21" x14ac:dyDescent="0.25">
      <c r="A1630" t="s">
        <v>28</v>
      </c>
    </row>
    <row r="1631" spans="1:21" x14ac:dyDescent="0.25">
      <c r="A1631" t="s">
        <v>29</v>
      </c>
    </row>
    <row r="1632" spans="1:21" x14ac:dyDescent="0.25">
      <c r="A1632" t="s">
        <v>30</v>
      </c>
    </row>
    <row r="1633" spans="1:21" x14ac:dyDescent="0.25">
      <c r="A1633" t="s">
        <v>31</v>
      </c>
    </row>
    <row r="1634" spans="1:21" x14ac:dyDescent="0.25">
      <c r="A1634" t="s">
        <v>32</v>
      </c>
      <c r="B1634">
        <v>44.848640000000003</v>
      </c>
      <c r="E1634">
        <v>45.487349999999999</v>
      </c>
      <c r="F1634">
        <v>60.672620000000002</v>
      </c>
    </row>
    <row r="1635" spans="1:21" x14ac:dyDescent="0.25">
      <c r="A1635" t="s">
        <v>33</v>
      </c>
      <c r="B1635">
        <v>4.2</v>
      </c>
      <c r="E1635">
        <v>4.2</v>
      </c>
      <c r="F1635">
        <v>10.08745</v>
      </c>
    </row>
    <row r="1636" spans="1:21" x14ac:dyDescent="0.25">
      <c r="A1636" t="s">
        <v>34</v>
      </c>
      <c r="B1636">
        <v>0.18817300000000001</v>
      </c>
      <c r="C1636">
        <v>1.7777999999999999E-2</v>
      </c>
      <c r="D1636">
        <v>141</v>
      </c>
      <c r="E1636">
        <v>0.19085299999999999</v>
      </c>
      <c r="F1636">
        <v>0.101623</v>
      </c>
      <c r="G1636">
        <v>128.7046</v>
      </c>
      <c r="H1636">
        <v>20</v>
      </c>
      <c r="I1636">
        <v>2573</v>
      </c>
      <c r="J1636">
        <v>4.3035259999999997</v>
      </c>
      <c r="K1636">
        <v>92.100189999999998</v>
      </c>
      <c r="L1636">
        <v>3.5160930000000001</v>
      </c>
      <c r="M1636">
        <v>36.60445</v>
      </c>
      <c r="N1636">
        <v>39.50515</v>
      </c>
      <c r="O1636">
        <v>33.703749999999999</v>
      </c>
      <c r="P1636">
        <v>1.4323000000000001E-2</v>
      </c>
      <c r="Q1636">
        <v>1.738E-3</v>
      </c>
      <c r="R1636">
        <v>1.04976</v>
      </c>
      <c r="S1636">
        <v>1.048192</v>
      </c>
      <c r="T1636">
        <v>0.98411800000000005</v>
      </c>
      <c r="U1636">
        <v>21.4011</v>
      </c>
    </row>
    <row r="1637" spans="1:21" x14ac:dyDescent="0.25">
      <c r="A1637" t="s">
        <v>35</v>
      </c>
      <c r="B1637">
        <v>98.654830000000004</v>
      </c>
      <c r="E1637">
        <v>100</v>
      </c>
      <c r="F1637">
        <v>100</v>
      </c>
    </row>
    <row r="1638" spans="1:21" x14ac:dyDescent="0.25">
      <c r="A1638" t="s">
        <v>36</v>
      </c>
      <c r="B1638" t="s">
        <v>37</v>
      </c>
    </row>
    <row r="1639" spans="1:21" x14ac:dyDescent="0.25">
      <c r="A1639" t="s">
        <v>38</v>
      </c>
      <c r="B1639">
        <v>0.44740099999999999</v>
      </c>
    </row>
    <row r="1640" spans="1:21" x14ac:dyDescent="0.25">
      <c r="A1640" t="s">
        <v>39</v>
      </c>
      <c r="B1640">
        <v>53.765030000000003</v>
      </c>
    </row>
    <row r="1641" spans="1:21" x14ac:dyDescent="0.25">
      <c r="A1641" t="s">
        <v>40</v>
      </c>
      <c r="B1641">
        <v>16.161860000000001</v>
      </c>
    </row>
    <row r="1642" spans="1:21" x14ac:dyDescent="0.25">
      <c r="A1642" t="s">
        <v>41</v>
      </c>
      <c r="B1642">
        <v>0.46762599999999999</v>
      </c>
    </row>
    <row r="1643" spans="1:21" x14ac:dyDescent="0.25">
      <c r="A1643" t="s">
        <v>42</v>
      </c>
      <c r="B1643">
        <v>15.74305</v>
      </c>
    </row>
    <row r="1644" spans="1:21" x14ac:dyDescent="0.25">
      <c r="A1644" t="s">
        <v>43</v>
      </c>
      <c r="B1644">
        <v>0.15002499999999999</v>
      </c>
    </row>
    <row r="1645" spans="1:21" x14ac:dyDescent="0.25">
      <c r="A1645" t="s">
        <v>44</v>
      </c>
    </row>
    <row r="1646" spans="1:21" x14ac:dyDescent="0.25">
      <c r="A1646" t="s">
        <v>45</v>
      </c>
    </row>
    <row r="1647" spans="1:21" x14ac:dyDescent="0.25">
      <c r="A1647" t="s">
        <v>46</v>
      </c>
    </row>
    <row r="1648" spans="1:21" x14ac:dyDescent="0.25">
      <c r="A1648" t="s">
        <v>47</v>
      </c>
    </row>
    <row r="1649" spans="1:21" x14ac:dyDescent="0.25">
      <c r="A1649" t="s">
        <v>48</v>
      </c>
      <c r="B1649">
        <v>11.656549999999999</v>
      </c>
    </row>
    <row r="1650" spans="1:21" x14ac:dyDescent="0.25">
      <c r="A1650" t="s">
        <v>49</v>
      </c>
      <c r="B1650">
        <v>0.263291</v>
      </c>
    </row>
    <row r="1651" spans="1:21" x14ac:dyDescent="0.25">
      <c r="A1651" t="s">
        <v>35</v>
      </c>
      <c r="B1651">
        <v>98.654830000000004</v>
      </c>
    </row>
    <row r="1653" spans="1:21" x14ac:dyDescent="0.25">
      <c r="B1653" t="s">
        <v>104</v>
      </c>
    </row>
    <row r="1654" spans="1:21" x14ac:dyDescent="0.25">
      <c r="A1654" t="s">
        <v>22</v>
      </c>
      <c r="B1654">
        <v>0.34671000000000002</v>
      </c>
      <c r="C1654">
        <v>4.1438000000000003E-2</v>
      </c>
      <c r="D1654">
        <v>247</v>
      </c>
      <c r="E1654">
        <v>0.346943</v>
      </c>
      <c r="F1654">
        <v>0.32356000000000001</v>
      </c>
      <c r="G1654">
        <v>52.45908</v>
      </c>
      <c r="H1654">
        <v>20</v>
      </c>
      <c r="I1654">
        <v>1049</v>
      </c>
      <c r="J1654">
        <v>2.2583319999999998</v>
      </c>
      <c r="K1654">
        <v>44.708880000000001</v>
      </c>
      <c r="L1654">
        <v>6.7687400000000002</v>
      </c>
      <c r="M1654">
        <v>7.7501980000000001</v>
      </c>
      <c r="N1654">
        <v>7.700196</v>
      </c>
      <c r="O1654">
        <v>7.8002010000000004</v>
      </c>
      <c r="P1654">
        <v>3.3818000000000001E-2</v>
      </c>
      <c r="Q1654">
        <v>1.6620000000000001E-3</v>
      </c>
      <c r="R1654">
        <v>1.0037469999999999</v>
      </c>
      <c r="S1654">
        <v>2.0844399999999998</v>
      </c>
      <c r="T1654">
        <v>1.003085</v>
      </c>
      <c r="U1654">
        <v>19.7973</v>
      </c>
    </row>
    <row r="1655" spans="1:21" x14ac:dyDescent="0.25">
      <c r="A1655" t="s">
        <v>23</v>
      </c>
      <c r="B1655">
        <v>25.59892</v>
      </c>
      <c r="C1655">
        <v>0.367871</v>
      </c>
      <c r="D1655">
        <v>269</v>
      </c>
      <c r="E1655">
        <v>25.616109999999999</v>
      </c>
      <c r="F1655">
        <v>19.555219999999998</v>
      </c>
      <c r="G1655">
        <v>9830.6990000000005</v>
      </c>
      <c r="H1655">
        <v>20</v>
      </c>
      <c r="I1655">
        <v>190436</v>
      </c>
      <c r="J1655">
        <v>492.48270000000002</v>
      </c>
      <c r="K1655">
        <v>9749.8269999999993</v>
      </c>
      <c r="L1655">
        <v>121.55929999999999</v>
      </c>
      <c r="M1655">
        <v>80.871600000000001</v>
      </c>
      <c r="N1655">
        <v>83.623069999999998</v>
      </c>
      <c r="O1655">
        <v>78.120130000000003</v>
      </c>
      <c r="P1655">
        <v>1.4755769999999999</v>
      </c>
      <c r="Q1655">
        <v>0.19539000000000001</v>
      </c>
      <c r="R1655">
        <v>0.99877300000000002</v>
      </c>
      <c r="S1655">
        <v>1.3126059999999999</v>
      </c>
      <c r="T1655">
        <v>0.99955300000000002</v>
      </c>
      <c r="U1655">
        <v>19.7973</v>
      </c>
    </row>
    <row r="1656" spans="1:21" x14ac:dyDescent="0.25">
      <c r="A1656" t="s">
        <v>24</v>
      </c>
      <c r="B1656">
        <v>8.3736259999999998</v>
      </c>
      <c r="C1656">
        <v>0.124614</v>
      </c>
      <c r="D1656">
        <v>208</v>
      </c>
      <c r="E1656">
        <v>8.3792469999999994</v>
      </c>
      <c r="F1656">
        <v>6.6584019999999997</v>
      </c>
      <c r="G1656">
        <v>2938.2669999999998</v>
      </c>
      <c r="H1656">
        <v>20</v>
      </c>
      <c r="I1656">
        <v>58201</v>
      </c>
      <c r="J1656">
        <v>146.40440000000001</v>
      </c>
      <c r="K1656">
        <v>2898.4110000000001</v>
      </c>
      <c r="L1656">
        <v>73.723190000000002</v>
      </c>
      <c r="M1656">
        <v>39.85539</v>
      </c>
      <c r="N1656">
        <v>46.607170000000004</v>
      </c>
      <c r="O1656">
        <v>33.103610000000003</v>
      </c>
      <c r="P1656">
        <v>0.411609</v>
      </c>
      <c r="Q1656">
        <v>5.9626999999999999E-2</v>
      </c>
      <c r="R1656">
        <v>1.022418</v>
      </c>
      <c r="S1656">
        <v>1.3854839999999999</v>
      </c>
      <c r="T1656">
        <v>1.000831</v>
      </c>
      <c r="U1656">
        <v>19.7973</v>
      </c>
    </row>
    <row r="1657" spans="1:21" x14ac:dyDescent="0.25">
      <c r="A1657" t="s">
        <v>25</v>
      </c>
      <c r="B1657">
        <v>0.46871200000000002</v>
      </c>
      <c r="C1657">
        <v>5.6196999999999997E-2</v>
      </c>
      <c r="D1657">
        <v>507</v>
      </c>
      <c r="E1657">
        <v>0.46902700000000003</v>
      </c>
      <c r="F1657">
        <v>0.117659</v>
      </c>
      <c r="G1657">
        <v>104.0857</v>
      </c>
      <c r="H1657">
        <v>20</v>
      </c>
      <c r="I1657">
        <v>2081</v>
      </c>
      <c r="J1657">
        <v>3.6662810000000001</v>
      </c>
      <c r="K1657">
        <v>72.582470000000001</v>
      </c>
      <c r="L1657">
        <v>3.303966</v>
      </c>
      <c r="M1657">
        <v>31.503270000000001</v>
      </c>
      <c r="N1657">
        <v>0</v>
      </c>
      <c r="O1657">
        <v>31.503270000000001</v>
      </c>
      <c r="P1657">
        <v>1.371E-2</v>
      </c>
      <c r="Q1657">
        <v>3.1589999999999999E-3</v>
      </c>
      <c r="R1657">
        <v>1.2927109999999999</v>
      </c>
      <c r="S1657">
        <v>1.148509</v>
      </c>
      <c r="T1657">
        <v>1.003253</v>
      </c>
      <c r="U1657">
        <v>19.7973</v>
      </c>
    </row>
    <row r="1658" spans="1:21" x14ac:dyDescent="0.25">
      <c r="A1658" t="s">
        <v>26</v>
      </c>
      <c r="B1658">
        <v>15.366910000000001</v>
      </c>
      <c r="C1658">
        <v>0.67641399999999996</v>
      </c>
      <c r="D1658">
        <v>1396</v>
      </c>
      <c r="E1658">
        <v>15.377219999999999</v>
      </c>
      <c r="F1658">
        <v>2.4806590000000002</v>
      </c>
      <c r="G1658">
        <v>402.2833</v>
      </c>
      <c r="H1658">
        <v>20</v>
      </c>
      <c r="I1658">
        <v>8035</v>
      </c>
      <c r="J1658">
        <v>19.83013</v>
      </c>
      <c r="K1658">
        <v>392.58300000000003</v>
      </c>
      <c r="L1658">
        <v>41.471179999999997</v>
      </c>
      <c r="M1658">
        <v>9.7003109999999992</v>
      </c>
      <c r="N1658">
        <v>9.6003050000000005</v>
      </c>
      <c r="O1658">
        <v>9.8003169999999997</v>
      </c>
      <c r="P1658">
        <v>0.187058</v>
      </c>
      <c r="Q1658">
        <v>0.10988299999999999</v>
      </c>
      <c r="R1658">
        <v>1.4536180000000001</v>
      </c>
      <c r="S1658">
        <v>0.96187199999999995</v>
      </c>
      <c r="T1658">
        <v>1.000146</v>
      </c>
      <c r="U1658">
        <v>19.7973</v>
      </c>
    </row>
    <row r="1659" spans="1:21" x14ac:dyDescent="0.25">
      <c r="A1659" t="s">
        <v>27</v>
      </c>
      <c r="B1659">
        <v>0.13222900000000001</v>
      </c>
      <c r="C1659">
        <v>2.0042999999999998E-2</v>
      </c>
      <c r="D1659">
        <v>173</v>
      </c>
      <c r="E1659">
        <v>0.13231799999999999</v>
      </c>
      <c r="F1659">
        <v>7.2558999999999998E-2</v>
      </c>
      <c r="G1659">
        <v>62.662959999999998</v>
      </c>
      <c r="H1659">
        <v>20</v>
      </c>
      <c r="I1659">
        <v>1253</v>
      </c>
      <c r="J1659">
        <v>2.0639880000000002</v>
      </c>
      <c r="K1659">
        <v>40.86139</v>
      </c>
      <c r="L1659">
        <v>2.8742399999999999</v>
      </c>
      <c r="M1659">
        <v>21.801570000000002</v>
      </c>
      <c r="N1659">
        <v>22.701699999999999</v>
      </c>
      <c r="O1659">
        <v>20.901440000000001</v>
      </c>
      <c r="P1659">
        <v>1.1058E-2</v>
      </c>
      <c r="Q1659">
        <v>1.163E-3</v>
      </c>
      <c r="R1659">
        <v>1.068668</v>
      </c>
      <c r="S1659">
        <v>1.074616</v>
      </c>
      <c r="T1659">
        <v>0.99042799999999998</v>
      </c>
      <c r="U1659">
        <v>19.7973</v>
      </c>
    </row>
    <row r="1660" spans="1:21" x14ac:dyDescent="0.25">
      <c r="A1660" t="s">
        <v>28</v>
      </c>
    </row>
    <row r="1661" spans="1:21" x14ac:dyDescent="0.25">
      <c r="A1661" t="s">
        <v>29</v>
      </c>
    </row>
    <row r="1662" spans="1:21" x14ac:dyDescent="0.25">
      <c r="A1662" t="s">
        <v>30</v>
      </c>
    </row>
    <row r="1663" spans="1:21" x14ac:dyDescent="0.25">
      <c r="A1663" t="s">
        <v>31</v>
      </c>
    </row>
    <row r="1664" spans="1:21" x14ac:dyDescent="0.25">
      <c r="A1664" t="s">
        <v>32</v>
      </c>
      <c r="B1664">
        <v>45.262450000000001</v>
      </c>
      <c r="E1664">
        <v>45.292839999999998</v>
      </c>
      <c r="F1664">
        <v>60.693600000000004</v>
      </c>
    </row>
    <row r="1665" spans="1:21" x14ac:dyDescent="0.25">
      <c r="A1665" t="s">
        <v>33</v>
      </c>
      <c r="B1665">
        <v>4.2</v>
      </c>
      <c r="E1665">
        <v>4.2</v>
      </c>
      <c r="F1665">
        <v>9.9986789999999992</v>
      </c>
    </row>
    <row r="1666" spans="1:21" x14ac:dyDescent="0.25">
      <c r="A1666" t="s">
        <v>34</v>
      </c>
      <c r="B1666">
        <v>0.186171</v>
      </c>
      <c r="C1666">
        <v>1.8499000000000002E-2</v>
      </c>
      <c r="D1666">
        <v>148</v>
      </c>
      <c r="E1666">
        <v>0.18629599999999999</v>
      </c>
      <c r="F1666">
        <v>9.9656999999999996E-2</v>
      </c>
      <c r="G1666">
        <v>119.0968</v>
      </c>
      <c r="H1666">
        <v>20</v>
      </c>
      <c r="I1666">
        <v>2381</v>
      </c>
      <c r="J1666">
        <v>4.2628440000000003</v>
      </c>
      <c r="K1666">
        <v>84.392809999999997</v>
      </c>
      <c r="L1666">
        <v>3.431791</v>
      </c>
      <c r="M1666">
        <v>34.703980000000001</v>
      </c>
      <c r="N1666">
        <v>35.904249999999998</v>
      </c>
      <c r="O1666">
        <v>33.503700000000002</v>
      </c>
      <c r="P1666">
        <v>1.4187999999999999E-2</v>
      </c>
      <c r="Q1666">
        <v>1.722E-3</v>
      </c>
      <c r="R1666">
        <v>1.048497</v>
      </c>
      <c r="S1666">
        <v>1.0485040000000001</v>
      </c>
      <c r="T1666">
        <v>0.98383500000000002</v>
      </c>
      <c r="U1666">
        <v>19.7973</v>
      </c>
    </row>
    <row r="1667" spans="1:21" x14ac:dyDescent="0.25">
      <c r="A1667" t="s">
        <v>35</v>
      </c>
      <c r="B1667">
        <v>99.935730000000007</v>
      </c>
      <c r="E1667">
        <v>100</v>
      </c>
      <c r="F1667">
        <v>100</v>
      </c>
    </row>
    <row r="1668" spans="1:21" x14ac:dyDescent="0.25">
      <c r="A1668" t="s">
        <v>36</v>
      </c>
      <c r="B1668" t="s">
        <v>37</v>
      </c>
    </row>
    <row r="1669" spans="1:21" x14ac:dyDescent="0.25">
      <c r="A1669" t="s">
        <v>38</v>
      </c>
      <c r="B1669">
        <v>0.467358</v>
      </c>
    </row>
    <row r="1670" spans="1:21" x14ac:dyDescent="0.25">
      <c r="A1670" t="s">
        <v>39</v>
      </c>
      <c r="B1670">
        <v>54.76567</v>
      </c>
    </row>
    <row r="1671" spans="1:21" x14ac:dyDescent="0.25">
      <c r="A1671" t="s">
        <v>40</v>
      </c>
      <c r="B1671">
        <v>15.821910000000001</v>
      </c>
    </row>
    <row r="1672" spans="1:21" x14ac:dyDescent="0.25">
      <c r="A1672" t="s">
        <v>41</v>
      </c>
      <c r="B1672">
        <v>0.51258499999999996</v>
      </c>
    </row>
    <row r="1673" spans="1:21" x14ac:dyDescent="0.25">
      <c r="A1673" t="s">
        <v>42</v>
      </c>
      <c r="B1673">
        <v>16.291889999999999</v>
      </c>
    </row>
    <row r="1674" spans="1:21" x14ac:dyDescent="0.25">
      <c r="A1674" t="s">
        <v>43</v>
      </c>
      <c r="B1674">
        <v>0.15928500000000001</v>
      </c>
    </row>
    <row r="1675" spans="1:21" x14ac:dyDescent="0.25">
      <c r="A1675" t="s">
        <v>44</v>
      </c>
    </row>
    <row r="1676" spans="1:21" x14ac:dyDescent="0.25">
      <c r="A1676" t="s">
        <v>45</v>
      </c>
    </row>
    <row r="1677" spans="1:21" x14ac:dyDescent="0.25">
      <c r="A1677" t="s">
        <v>46</v>
      </c>
    </row>
    <row r="1678" spans="1:21" x14ac:dyDescent="0.25">
      <c r="A1678" t="s">
        <v>47</v>
      </c>
    </row>
    <row r="1679" spans="1:21" x14ac:dyDescent="0.25">
      <c r="A1679" t="s">
        <v>48</v>
      </c>
      <c r="B1679">
        <v>11.656549999999999</v>
      </c>
    </row>
    <row r="1680" spans="1:21" x14ac:dyDescent="0.25">
      <c r="A1680" t="s">
        <v>49</v>
      </c>
      <c r="B1680">
        <v>0.26049099999999997</v>
      </c>
    </row>
    <row r="1681" spans="1:21" x14ac:dyDescent="0.25">
      <c r="A1681" t="s">
        <v>35</v>
      </c>
      <c r="B1681">
        <v>99.935730000000007</v>
      </c>
    </row>
    <row r="1683" spans="1:21" x14ac:dyDescent="0.25">
      <c r="B1683" t="s">
        <v>105</v>
      </c>
    </row>
    <row r="1684" spans="1:21" x14ac:dyDescent="0.25">
      <c r="A1684" t="s">
        <v>22</v>
      </c>
      <c r="B1684">
        <v>0.34926299999999999</v>
      </c>
      <c r="C1684">
        <v>4.1821999999999998E-2</v>
      </c>
      <c r="D1684">
        <v>255</v>
      </c>
      <c r="E1684">
        <v>0.34877999999999998</v>
      </c>
      <c r="F1684">
        <v>0.32425799999999999</v>
      </c>
      <c r="G1684">
        <v>53.509450000000001</v>
      </c>
      <c r="H1684">
        <v>20</v>
      </c>
      <c r="I1684">
        <v>1070</v>
      </c>
      <c r="J1684">
        <v>2.2799079999999998</v>
      </c>
      <c r="K1684">
        <v>45.209209999999999</v>
      </c>
      <c r="L1684">
        <v>6.4467379999999999</v>
      </c>
      <c r="M1684">
        <v>8.3002359999999999</v>
      </c>
      <c r="N1684">
        <v>9.9003239999999995</v>
      </c>
      <c r="O1684">
        <v>6.7001480000000004</v>
      </c>
      <c r="P1684">
        <v>3.4140999999999998E-2</v>
      </c>
      <c r="Q1684">
        <v>1.678E-3</v>
      </c>
      <c r="R1684">
        <v>1.0050220000000001</v>
      </c>
      <c r="S1684">
        <v>2.0773359999999998</v>
      </c>
      <c r="T1684">
        <v>1.003061</v>
      </c>
      <c r="U1684">
        <v>19.8294</v>
      </c>
    </row>
    <row r="1685" spans="1:21" x14ac:dyDescent="0.25">
      <c r="A1685" t="s">
        <v>23</v>
      </c>
      <c r="B1685">
        <v>25.980070000000001</v>
      </c>
      <c r="C1685">
        <v>0.372562</v>
      </c>
      <c r="D1685">
        <v>270</v>
      </c>
      <c r="E1685">
        <v>25.94417</v>
      </c>
      <c r="F1685">
        <v>19.743819999999999</v>
      </c>
      <c r="G1685">
        <v>10014.09</v>
      </c>
      <c r="H1685">
        <v>20</v>
      </c>
      <c r="I1685">
        <v>193875</v>
      </c>
      <c r="J1685">
        <v>500.8938</v>
      </c>
      <c r="K1685">
        <v>9932.4230000000007</v>
      </c>
      <c r="L1685">
        <v>122.6134</v>
      </c>
      <c r="M1685">
        <v>81.672070000000005</v>
      </c>
      <c r="N1685">
        <v>86.024410000000003</v>
      </c>
      <c r="O1685">
        <v>77.319730000000007</v>
      </c>
      <c r="P1685">
        <v>1.5007779999999999</v>
      </c>
      <c r="Q1685">
        <v>0.19872699999999999</v>
      </c>
      <c r="R1685">
        <v>1.000065</v>
      </c>
      <c r="S1685">
        <v>1.3082879999999999</v>
      </c>
      <c r="T1685">
        <v>0.99956500000000004</v>
      </c>
      <c r="U1685">
        <v>19.8294</v>
      </c>
    </row>
    <row r="1686" spans="1:21" x14ac:dyDescent="0.25">
      <c r="A1686" t="s">
        <v>24</v>
      </c>
      <c r="B1686">
        <v>8.2391620000000003</v>
      </c>
      <c r="C1686">
        <v>0.123195</v>
      </c>
      <c r="D1686">
        <v>207</v>
      </c>
      <c r="E1686">
        <v>8.2277769999999997</v>
      </c>
      <c r="F1686">
        <v>6.5176239999999996</v>
      </c>
      <c r="G1686">
        <v>2901.4679999999998</v>
      </c>
      <c r="H1686">
        <v>20</v>
      </c>
      <c r="I1686">
        <v>57479</v>
      </c>
      <c r="J1686">
        <v>144.3116</v>
      </c>
      <c r="K1686">
        <v>2861.6120000000001</v>
      </c>
      <c r="L1686">
        <v>72.799620000000004</v>
      </c>
      <c r="M1686">
        <v>39.855530000000002</v>
      </c>
      <c r="N1686">
        <v>49.207990000000002</v>
      </c>
      <c r="O1686">
        <v>30.503070000000001</v>
      </c>
      <c r="P1686">
        <v>0.405725</v>
      </c>
      <c r="Q1686">
        <v>5.8774E-2</v>
      </c>
      <c r="R1686">
        <v>1.0237320000000001</v>
      </c>
      <c r="S1686">
        <v>1.3815280000000001</v>
      </c>
      <c r="T1686">
        <v>1.0006710000000001</v>
      </c>
      <c r="U1686">
        <v>19.8294</v>
      </c>
    </row>
    <row r="1687" spans="1:21" x14ac:dyDescent="0.25">
      <c r="A1687" t="s">
        <v>25</v>
      </c>
      <c r="B1687">
        <v>0.46058199999999999</v>
      </c>
      <c r="C1687">
        <v>5.4141000000000002E-2</v>
      </c>
      <c r="D1687">
        <v>479</v>
      </c>
      <c r="E1687">
        <v>0.45994600000000002</v>
      </c>
      <c r="F1687">
        <v>0.115021</v>
      </c>
      <c r="G1687">
        <v>100.73350000000001</v>
      </c>
      <c r="H1687">
        <v>20</v>
      </c>
      <c r="I1687">
        <v>2014</v>
      </c>
      <c r="J1687">
        <v>3.6325229999999999</v>
      </c>
      <c r="K1687">
        <v>72.030749999999998</v>
      </c>
      <c r="L1687">
        <v>3.5095450000000001</v>
      </c>
      <c r="M1687">
        <v>28.702719999999999</v>
      </c>
      <c r="N1687">
        <v>0</v>
      </c>
      <c r="O1687">
        <v>28.702719999999999</v>
      </c>
      <c r="P1687">
        <v>1.3584000000000001E-2</v>
      </c>
      <c r="Q1687">
        <v>3.1110000000000001E-3</v>
      </c>
      <c r="R1687">
        <v>1.2943800000000001</v>
      </c>
      <c r="S1687">
        <v>1.144557</v>
      </c>
      <c r="T1687">
        <v>1.0032589999999999</v>
      </c>
      <c r="U1687">
        <v>19.8294</v>
      </c>
    </row>
    <row r="1688" spans="1:21" x14ac:dyDescent="0.25">
      <c r="A1688" t="s">
        <v>26</v>
      </c>
      <c r="B1688">
        <v>15.03877</v>
      </c>
      <c r="C1688">
        <v>0.66656199999999999</v>
      </c>
      <c r="D1688">
        <v>1395</v>
      </c>
      <c r="E1688">
        <v>15.017989999999999</v>
      </c>
      <c r="F1688">
        <v>2.415143</v>
      </c>
      <c r="G1688">
        <v>394.06180000000001</v>
      </c>
      <c r="H1688">
        <v>20</v>
      </c>
      <c r="I1688">
        <v>7871</v>
      </c>
      <c r="J1688">
        <v>19.383410000000001</v>
      </c>
      <c r="K1688">
        <v>384.36149999999998</v>
      </c>
      <c r="L1688">
        <v>40.623620000000003</v>
      </c>
      <c r="M1688">
        <v>9.7003109999999992</v>
      </c>
      <c r="N1688">
        <v>9.6003050000000005</v>
      </c>
      <c r="O1688">
        <v>9.8003169999999997</v>
      </c>
      <c r="P1688">
        <v>0.18284400000000001</v>
      </c>
      <c r="Q1688">
        <v>0.107408</v>
      </c>
      <c r="R1688">
        <v>1.455692</v>
      </c>
      <c r="S1688">
        <v>0.961758</v>
      </c>
      <c r="T1688">
        <v>1.000146</v>
      </c>
      <c r="U1688">
        <v>19.8294</v>
      </c>
    </row>
    <row r="1689" spans="1:21" x14ac:dyDescent="0.25">
      <c r="A1689" t="s">
        <v>27</v>
      </c>
      <c r="B1689">
        <v>0.124111</v>
      </c>
      <c r="C1689">
        <v>1.9696000000000002E-2</v>
      </c>
      <c r="D1689">
        <v>172</v>
      </c>
      <c r="E1689">
        <v>0.12393999999999999</v>
      </c>
      <c r="F1689">
        <v>6.7752000000000007E-2</v>
      </c>
      <c r="G1689">
        <v>60.011879999999998</v>
      </c>
      <c r="H1689">
        <v>20</v>
      </c>
      <c r="I1689">
        <v>1200</v>
      </c>
      <c r="J1689">
        <v>1.934518</v>
      </c>
      <c r="K1689">
        <v>38.360329999999998</v>
      </c>
      <c r="L1689">
        <v>2.7717130000000001</v>
      </c>
      <c r="M1689">
        <v>21.65155</v>
      </c>
      <c r="N1689">
        <v>22.601690000000001</v>
      </c>
      <c r="O1689">
        <v>20.701409999999999</v>
      </c>
      <c r="P1689">
        <v>1.0364E-2</v>
      </c>
      <c r="Q1689">
        <v>1.09E-3</v>
      </c>
      <c r="R1689">
        <v>1.0701270000000001</v>
      </c>
      <c r="S1689">
        <v>1.0744450000000001</v>
      </c>
      <c r="T1689">
        <v>0.99064300000000005</v>
      </c>
      <c r="U1689">
        <v>19.8294</v>
      </c>
    </row>
    <row r="1690" spans="1:21" x14ac:dyDescent="0.25">
      <c r="A1690" t="s">
        <v>28</v>
      </c>
    </row>
    <row r="1691" spans="1:21" x14ac:dyDescent="0.25">
      <c r="A1691" t="s">
        <v>29</v>
      </c>
    </row>
    <row r="1692" spans="1:21" x14ac:dyDescent="0.25">
      <c r="A1692" t="s">
        <v>30</v>
      </c>
    </row>
    <row r="1693" spans="1:21" x14ac:dyDescent="0.25">
      <c r="A1693" t="s">
        <v>31</v>
      </c>
    </row>
    <row r="1694" spans="1:21" x14ac:dyDescent="0.25">
      <c r="A1694" t="s">
        <v>32</v>
      </c>
      <c r="B1694">
        <v>45.555430000000001</v>
      </c>
      <c r="E1694">
        <v>45.49248</v>
      </c>
      <c r="F1694">
        <v>60.770769999999999</v>
      </c>
    </row>
    <row r="1695" spans="1:21" x14ac:dyDescent="0.25">
      <c r="A1695" t="s">
        <v>33</v>
      </c>
      <c r="B1695">
        <v>4.2</v>
      </c>
      <c r="E1695">
        <v>4.2</v>
      </c>
      <c r="F1695">
        <v>9.947006</v>
      </c>
    </row>
    <row r="1696" spans="1:21" x14ac:dyDescent="0.25">
      <c r="A1696" t="s">
        <v>34</v>
      </c>
      <c r="B1696">
        <v>0.18517</v>
      </c>
      <c r="C1696">
        <v>1.8446000000000001E-2</v>
      </c>
      <c r="D1696">
        <v>148</v>
      </c>
      <c r="E1696">
        <v>0.184914</v>
      </c>
      <c r="F1696">
        <v>9.8609000000000002E-2</v>
      </c>
      <c r="G1696">
        <v>118.44629999999999</v>
      </c>
      <c r="H1696">
        <v>20</v>
      </c>
      <c r="I1696">
        <v>2368</v>
      </c>
      <c r="J1696">
        <v>4.2332239999999999</v>
      </c>
      <c r="K1696">
        <v>83.942279999999997</v>
      </c>
      <c r="L1696">
        <v>3.4328280000000002</v>
      </c>
      <c r="M1696">
        <v>34.503999999999998</v>
      </c>
      <c r="N1696">
        <v>39.105049999999999</v>
      </c>
      <c r="O1696">
        <v>29.902950000000001</v>
      </c>
      <c r="P1696">
        <v>1.4089000000000001E-2</v>
      </c>
      <c r="Q1696">
        <v>1.7099999999999999E-3</v>
      </c>
      <c r="R1696">
        <v>1.049947</v>
      </c>
      <c r="S1696">
        <v>1.04834</v>
      </c>
      <c r="T1696">
        <v>0.98418499999999998</v>
      </c>
      <c r="U1696">
        <v>19.8294</v>
      </c>
    </row>
    <row r="1697" spans="1:6" x14ac:dyDescent="0.25">
      <c r="A1697" t="s">
        <v>35</v>
      </c>
      <c r="B1697">
        <v>100.1326</v>
      </c>
      <c r="E1697">
        <v>100</v>
      </c>
      <c r="F1697">
        <v>100</v>
      </c>
    </row>
    <row r="1698" spans="1:6" x14ac:dyDescent="0.25">
      <c r="A1698" t="s">
        <v>36</v>
      </c>
      <c r="B1698" t="s">
        <v>37</v>
      </c>
    </row>
    <row r="1699" spans="1:6" x14ac:dyDescent="0.25">
      <c r="A1699" t="s">
        <v>38</v>
      </c>
      <c r="B1699">
        <v>0.47079900000000002</v>
      </c>
    </row>
    <row r="1700" spans="1:6" x14ac:dyDescent="0.25">
      <c r="A1700" t="s">
        <v>39</v>
      </c>
      <c r="B1700">
        <v>55.58108</v>
      </c>
    </row>
    <row r="1701" spans="1:6" x14ac:dyDescent="0.25">
      <c r="A1701" t="s">
        <v>40</v>
      </c>
      <c r="B1701">
        <v>15.56785</v>
      </c>
    </row>
    <row r="1702" spans="1:6" x14ac:dyDescent="0.25">
      <c r="A1702" t="s">
        <v>41</v>
      </c>
      <c r="B1702">
        <v>0.50369399999999998</v>
      </c>
    </row>
    <row r="1703" spans="1:6" x14ac:dyDescent="0.25">
      <c r="A1703" t="s">
        <v>42</v>
      </c>
      <c r="B1703">
        <v>15.944000000000001</v>
      </c>
    </row>
    <row r="1704" spans="1:6" x14ac:dyDescent="0.25">
      <c r="A1704" t="s">
        <v>43</v>
      </c>
      <c r="B1704">
        <v>0.149506</v>
      </c>
    </row>
    <row r="1705" spans="1:6" x14ac:dyDescent="0.25">
      <c r="A1705" t="s">
        <v>44</v>
      </c>
    </row>
    <row r="1706" spans="1:6" x14ac:dyDescent="0.25">
      <c r="A1706" t="s">
        <v>45</v>
      </c>
    </row>
    <row r="1707" spans="1:6" x14ac:dyDescent="0.25">
      <c r="A1707" t="s">
        <v>46</v>
      </c>
    </row>
    <row r="1708" spans="1:6" x14ac:dyDescent="0.25">
      <c r="A1708" t="s">
        <v>47</v>
      </c>
    </row>
    <row r="1709" spans="1:6" x14ac:dyDescent="0.25">
      <c r="A1709" t="s">
        <v>48</v>
      </c>
      <c r="B1709">
        <v>11.656549999999999</v>
      </c>
    </row>
    <row r="1710" spans="1:6" x14ac:dyDescent="0.25">
      <c r="A1710" t="s">
        <v>49</v>
      </c>
      <c r="B1710">
        <v>0.25908999999999999</v>
      </c>
    </row>
    <row r="1711" spans="1:6" x14ac:dyDescent="0.25">
      <c r="A1711" t="s">
        <v>35</v>
      </c>
      <c r="B1711">
        <v>100.1326</v>
      </c>
    </row>
    <row r="1713" spans="1:21" x14ac:dyDescent="0.25">
      <c r="B1713" t="s">
        <v>106</v>
      </c>
    </row>
    <row r="1714" spans="1:21" x14ac:dyDescent="0.25">
      <c r="A1714" t="s">
        <v>22</v>
      </c>
      <c r="B1714">
        <v>0.35475099999999998</v>
      </c>
      <c r="C1714">
        <v>4.2561000000000002E-2</v>
      </c>
      <c r="D1714">
        <v>266</v>
      </c>
      <c r="E1714">
        <v>0.354126</v>
      </c>
      <c r="F1714">
        <v>0.32967299999999999</v>
      </c>
      <c r="G1714">
        <v>54.859929999999999</v>
      </c>
      <c r="H1714">
        <v>20</v>
      </c>
      <c r="I1714">
        <v>1097</v>
      </c>
      <c r="J1714">
        <v>2.3132459999999999</v>
      </c>
      <c r="K1714">
        <v>45.859650000000002</v>
      </c>
      <c r="L1714">
        <v>6.0953600000000003</v>
      </c>
      <c r="M1714">
        <v>9.0002779999999998</v>
      </c>
      <c r="N1714">
        <v>10.800380000000001</v>
      </c>
      <c r="O1714">
        <v>7.2001710000000001</v>
      </c>
      <c r="P1714">
        <v>3.4639999999999997E-2</v>
      </c>
      <c r="Q1714">
        <v>1.7030000000000001E-3</v>
      </c>
      <c r="R1714">
        <v>1.0045059999999999</v>
      </c>
      <c r="S1714">
        <v>2.080613</v>
      </c>
      <c r="T1714">
        <v>1.0030730000000001</v>
      </c>
      <c r="U1714">
        <v>19.8248</v>
      </c>
    </row>
    <row r="1715" spans="1:21" x14ac:dyDescent="0.25">
      <c r="A1715" t="s">
        <v>23</v>
      </c>
      <c r="B1715">
        <v>25.848700000000001</v>
      </c>
      <c r="C1715">
        <v>0.37093700000000002</v>
      </c>
      <c r="D1715">
        <v>268</v>
      </c>
      <c r="E1715">
        <v>25.8032</v>
      </c>
      <c r="F1715">
        <v>19.663119999999999</v>
      </c>
      <c r="G1715">
        <v>9949.7029999999995</v>
      </c>
      <c r="H1715">
        <v>20</v>
      </c>
      <c r="I1715">
        <v>192668</v>
      </c>
      <c r="J1715">
        <v>497.82749999999999</v>
      </c>
      <c r="K1715">
        <v>9869.3320000000003</v>
      </c>
      <c r="L1715">
        <v>123.7966</v>
      </c>
      <c r="M1715">
        <v>80.371359999999996</v>
      </c>
      <c r="N1715">
        <v>84.323459999999997</v>
      </c>
      <c r="O1715">
        <v>76.419269999999997</v>
      </c>
      <c r="P1715">
        <v>1.4915909999999999</v>
      </c>
      <c r="Q1715">
        <v>0.19750999999999999</v>
      </c>
      <c r="R1715">
        <v>0.99954200000000004</v>
      </c>
      <c r="S1715">
        <v>1.310425</v>
      </c>
      <c r="T1715">
        <v>0.99956</v>
      </c>
      <c r="U1715">
        <v>19.8248</v>
      </c>
    </row>
    <row r="1716" spans="1:21" x14ac:dyDescent="0.25">
      <c r="A1716" t="s">
        <v>24</v>
      </c>
      <c r="B1716">
        <v>8.3222819999999995</v>
      </c>
      <c r="C1716">
        <v>0.12403</v>
      </c>
      <c r="D1716">
        <v>208</v>
      </c>
      <c r="E1716">
        <v>8.3076319999999999</v>
      </c>
      <c r="F1716">
        <v>6.5897899999999998</v>
      </c>
      <c r="G1716">
        <v>2927.0529999999999</v>
      </c>
      <c r="H1716">
        <v>20</v>
      </c>
      <c r="I1716">
        <v>57981</v>
      </c>
      <c r="J1716">
        <v>145.63310000000001</v>
      </c>
      <c r="K1716">
        <v>2887.1469999999999</v>
      </c>
      <c r="L1716">
        <v>73.349689999999995</v>
      </c>
      <c r="M1716">
        <v>39.905459999999998</v>
      </c>
      <c r="N1716">
        <v>47.707509999999999</v>
      </c>
      <c r="O1716">
        <v>32.103400000000001</v>
      </c>
      <c r="P1716">
        <v>0.409441</v>
      </c>
      <c r="Q1716">
        <v>5.9311999999999997E-2</v>
      </c>
      <c r="R1716">
        <v>1.0232000000000001</v>
      </c>
      <c r="S1716">
        <v>1.3834230000000001</v>
      </c>
      <c r="T1716">
        <v>1.0007509999999999</v>
      </c>
      <c r="U1716">
        <v>19.8248</v>
      </c>
    </row>
    <row r="1717" spans="1:21" x14ac:dyDescent="0.25">
      <c r="A1717" t="s">
        <v>25</v>
      </c>
      <c r="B1717">
        <v>0.43054799999999999</v>
      </c>
      <c r="C1717">
        <v>5.3418E-2</v>
      </c>
      <c r="D1717">
        <v>483</v>
      </c>
      <c r="E1717">
        <v>0.42979000000000001</v>
      </c>
      <c r="F1717">
        <v>0.107626</v>
      </c>
      <c r="G1717">
        <v>97.881609999999995</v>
      </c>
      <c r="H1717">
        <v>20</v>
      </c>
      <c r="I1717">
        <v>1957</v>
      </c>
      <c r="J1717">
        <v>3.4340160000000002</v>
      </c>
      <c r="K1717">
        <v>68.078670000000002</v>
      </c>
      <c r="L1717">
        <v>3.2842950000000002</v>
      </c>
      <c r="M1717">
        <v>29.80293</v>
      </c>
      <c r="N1717">
        <v>0</v>
      </c>
      <c r="O1717">
        <v>29.80293</v>
      </c>
      <c r="P1717">
        <v>1.2841999999999999E-2</v>
      </c>
      <c r="Q1717">
        <v>2.905E-3</v>
      </c>
      <c r="R1717">
        <v>1.293704</v>
      </c>
      <c r="S1717">
        <v>1.146515</v>
      </c>
      <c r="T1717">
        <v>1.0032559999999999</v>
      </c>
      <c r="U1717">
        <v>19.8248</v>
      </c>
    </row>
    <row r="1718" spans="1:21" x14ac:dyDescent="0.25">
      <c r="A1718" t="s">
        <v>26</v>
      </c>
      <c r="B1718">
        <v>15.215909999999999</v>
      </c>
      <c r="C1718">
        <v>0.67196199999999995</v>
      </c>
      <c r="D1718">
        <v>1409</v>
      </c>
      <c r="E1718">
        <v>15.18913</v>
      </c>
      <c r="F1718">
        <v>2.4459710000000001</v>
      </c>
      <c r="G1718">
        <v>398.92450000000002</v>
      </c>
      <c r="H1718">
        <v>20</v>
      </c>
      <c r="I1718">
        <v>7968</v>
      </c>
      <c r="J1718">
        <v>19.623100000000001</v>
      </c>
      <c r="K1718">
        <v>389.02409999999998</v>
      </c>
      <c r="L1718">
        <v>40.294029999999999</v>
      </c>
      <c r="M1718">
        <v>9.9003370000000004</v>
      </c>
      <c r="N1718">
        <v>7.9002059999999998</v>
      </c>
      <c r="O1718">
        <v>11.90047</v>
      </c>
      <c r="P1718">
        <v>0.18510499999999999</v>
      </c>
      <c r="Q1718">
        <v>0.108736</v>
      </c>
      <c r="R1718">
        <v>1.45485</v>
      </c>
      <c r="S1718">
        <v>0.96177500000000005</v>
      </c>
      <c r="T1718">
        <v>1.000146</v>
      </c>
      <c r="U1718">
        <v>19.8248</v>
      </c>
    </row>
    <row r="1719" spans="1:21" x14ac:dyDescent="0.25">
      <c r="A1719" t="s">
        <v>27</v>
      </c>
      <c r="B1719">
        <v>0.121796</v>
      </c>
      <c r="C1719">
        <v>1.9685000000000001E-2</v>
      </c>
      <c r="D1719">
        <v>173</v>
      </c>
      <c r="E1719">
        <v>0.121582</v>
      </c>
      <c r="F1719">
        <v>6.6554000000000002E-2</v>
      </c>
      <c r="G1719">
        <v>59.661740000000002</v>
      </c>
      <c r="H1719">
        <v>20</v>
      </c>
      <c r="I1719">
        <v>1193</v>
      </c>
      <c r="J1719">
        <v>1.8996470000000001</v>
      </c>
      <c r="K1719">
        <v>37.660130000000002</v>
      </c>
      <c r="L1719">
        <v>2.7116980000000002</v>
      </c>
      <c r="M1719">
        <v>22.001619999999999</v>
      </c>
      <c r="N1719">
        <v>24.301950000000001</v>
      </c>
      <c r="O1719">
        <v>19.701280000000001</v>
      </c>
      <c r="P1719">
        <v>1.0177E-2</v>
      </c>
      <c r="Q1719">
        <v>1.07E-3</v>
      </c>
      <c r="R1719">
        <v>1.0695349999999999</v>
      </c>
      <c r="S1719">
        <v>1.0744689999999999</v>
      </c>
      <c r="T1719">
        <v>0.99053599999999997</v>
      </c>
      <c r="U1719">
        <v>19.8248</v>
      </c>
    </row>
    <row r="1720" spans="1:21" x14ac:dyDescent="0.25">
      <c r="A1720" t="s">
        <v>28</v>
      </c>
    </row>
    <row r="1721" spans="1:21" x14ac:dyDescent="0.25">
      <c r="A1721" t="s">
        <v>29</v>
      </c>
    </row>
    <row r="1722" spans="1:21" x14ac:dyDescent="0.25">
      <c r="A1722" t="s">
        <v>30</v>
      </c>
    </row>
    <row r="1723" spans="1:21" x14ac:dyDescent="0.25">
      <c r="A1723" t="s">
        <v>31</v>
      </c>
    </row>
    <row r="1724" spans="1:21" x14ac:dyDescent="0.25">
      <c r="A1724" t="s">
        <v>32</v>
      </c>
      <c r="B1724">
        <v>45.489199999999997</v>
      </c>
      <c r="E1724">
        <v>45.409129999999998</v>
      </c>
      <c r="F1724">
        <v>60.741549999999997</v>
      </c>
    </row>
    <row r="1725" spans="1:21" x14ac:dyDescent="0.25">
      <c r="A1725" t="s">
        <v>33</v>
      </c>
      <c r="B1725">
        <v>4.2</v>
      </c>
      <c r="E1725">
        <v>4.2</v>
      </c>
      <c r="F1725">
        <v>9.9566979999999994</v>
      </c>
    </row>
    <row r="1726" spans="1:21" x14ac:dyDescent="0.25">
      <c r="A1726" t="s">
        <v>34</v>
      </c>
      <c r="B1726">
        <v>0.18574199999999999</v>
      </c>
      <c r="C1726">
        <v>1.8526999999999998E-2</v>
      </c>
      <c r="D1726">
        <v>149</v>
      </c>
      <c r="E1726">
        <v>0.185415</v>
      </c>
      <c r="F1726">
        <v>9.9010000000000001E-2</v>
      </c>
      <c r="G1726">
        <v>119.34699999999999</v>
      </c>
      <c r="H1726">
        <v>20</v>
      </c>
      <c r="I1726">
        <v>2386</v>
      </c>
      <c r="J1726">
        <v>4.2493689999999997</v>
      </c>
      <c r="K1726">
        <v>84.242890000000003</v>
      </c>
      <c r="L1726">
        <v>3.3998020000000002</v>
      </c>
      <c r="M1726">
        <v>35.104100000000003</v>
      </c>
      <c r="N1726">
        <v>38.304839999999999</v>
      </c>
      <c r="O1726">
        <v>31.903359999999999</v>
      </c>
      <c r="P1726">
        <v>1.4142999999999999E-2</v>
      </c>
      <c r="Q1726">
        <v>1.7160000000000001E-3</v>
      </c>
      <c r="R1726">
        <v>1.0493589999999999</v>
      </c>
      <c r="S1726">
        <v>1.048357</v>
      </c>
      <c r="T1726">
        <v>0.98400900000000002</v>
      </c>
      <c r="U1726">
        <v>19.8248</v>
      </c>
    </row>
    <row r="1727" spans="1:21" x14ac:dyDescent="0.25">
      <c r="A1727" t="s">
        <v>35</v>
      </c>
      <c r="B1727">
        <v>100.16889999999999</v>
      </c>
      <c r="E1727">
        <v>100</v>
      </c>
      <c r="F1727">
        <v>100</v>
      </c>
    </row>
    <row r="1728" spans="1:21" x14ac:dyDescent="0.25">
      <c r="A1728" t="s">
        <v>36</v>
      </c>
      <c r="B1728" t="s">
        <v>37</v>
      </c>
    </row>
    <row r="1729" spans="1:21" x14ac:dyDescent="0.25">
      <c r="A1729" t="s">
        <v>38</v>
      </c>
      <c r="B1729">
        <v>0.47819600000000001</v>
      </c>
    </row>
    <row r="1730" spans="1:21" x14ac:dyDescent="0.25">
      <c r="A1730" t="s">
        <v>39</v>
      </c>
      <c r="B1730">
        <v>55.30003</v>
      </c>
    </row>
    <row r="1731" spans="1:21" x14ac:dyDescent="0.25">
      <c r="A1731" t="s">
        <v>40</v>
      </c>
      <c r="B1731">
        <v>15.7249</v>
      </c>
    </row>
    <row r="1732" spans="1:21" x14ac:dyDescent="0.25">
      <c r="A1732" t="s">
        <v>41</v>
      </c>
      <c r="B1732">
        <v>0.47084799999999999</v>
      </c>
    </row>
    <row r="1733" spans="1:21" x14ac:dyDescent="0.25">
      <c r="A1733" t="s">
        <v>42</v>
      </c>
      <c r="B1733">
        <v>16.131799999999998</v>
      </c>
    </row>
    <row r="1734" spans="1:21" x14ac:dyDescent="0.25">
      <c r="A1734" t="s">
        <v>43</v>
      </c>
      <c r="B1734">
        <v>0.14671699999999999</v>
      </c>
    </row>
    <row r="1735" spans="1:21" x14ac:dyDescent="0.25">
      <c r="A1735" t="s">
        <v>44</v>
      </c>
    </row>
    <row r="1736" spans="1:21" x14ac:dyDescent="0.25">
      <c r="A1736" t="s">
        <v>45</v>
      </c>
    </row>
    <row r="1737" spans="1:21" x14ac:dyDescent="0.25">
      <c r="A1737" t="s">
        <v>46</v>
      </c>
    </row>
    <row r="1738" spans="1:21" x14ac:dyDescent="0.25">
      <c r="A1738" t="s">
        <v>47</v>
      </c>
    </row>
    <row r="1739" spans="1:21" x14ac:dyDescent="0.25">
      <c r="A1739" t="s">
        <v>48</v>
      </c>
      <c r="B1739">
        <v>11.656549999999999</v>
      </c>
    </row>
    <row r="1740" spans="1:21" x14ac:dyDescent="0.25">
      <c r="A1740" t="s">
        <v>49</v>
      </c>
      <c r="B1740">
        <v>0.25989000000000001</v>
      </c>
    </row>
    <row r="1741" spans="1:21" x14ac:dyDescent="0.25">
      <c r="A1741" t="s">
        <v>35</v>
      </c>
      <c r="B1741">
        <v>100.16889999999999</v>
      </c>
    </row>
    <row r="1743" spans="1:21" x14ac:dyDescent="0.25">
      <c r="B1743" t="s">
        <v>107</v>
      </c>
    </row>
    <row r="1744" spans="1:21" x14ac:dyDescent="0.25">
      <c r="A1744" t="s">
        <v>22</v>
      </c>
      <c r="B1744">
        <v>0.36330400000000002</v>
      </c>
      <c r="C1744">
        <v>4.0495000000000003E-2</v>
      </c>
      <c r="D1744">
        <v>233</v>
      </c>
      <c r="E1744">
        <v>0.36696099999999998</v>
      </c>
      <c r="F1744">
        <v>0.34064499999999998</v>
      </c>
      <c r="G1744">
        <v>58.861429999999999</v>
      </c>
      <c r="H1744">
        <v>20</v>
      </c>
      <c r="I1744">
        <v>1177</v>
      </c>
      <c r="J1744">
        <v>2.3718970000000001</v>
      </c>
      <c r="K1744">
        <v>50.761209999999998</v>
      </c>
      <c r="L1744">
        <v>7.2666459999999997</v>
      </c>
      <c r="M1744">
        <v>8.1002200000000002</v>
      </c>
      <c r="N1744">
        <v>9.1002729999999996</v>
      </c>
      <c r="O1744">
        <v>7.1001659999999998</v>
      </c>
      <c r="P1744">
        <v>3.5518000000000001E-2</v>
      </c>
      <c r="Q1744">
        <v>1.7459999999999999E-3</v>
      </c>
      <c r="R1744">
        <v>1.00505</v>
      </c>
      <c r="S1744">
        <v>2.0769479999999998</v>
      </c>
      <c r="T1744">
        <v>1.003058</v>
      </c>
      <c r="U1744">
        <v>21.4011</v>
      </c>
    </row>
    <row r="1745" spans="1:21" x14ac:dyDescent="0.25">
      <c r="A1745" t="s">
        <v>23</v>
      </c>
      <c r="B1745">
        <v>25.37416</v>
      </c>
      <c r="C1745">
        <v>0.36190800000000001</v>
      </c>
      <c r="D1745">
        <v>257</v>
      </c>
      <c r="E1745">
        <v>25.62951</v>
      </c>
      <c r="F1745">
        <v>19.474959999999999</v>
      </c>
      <c r="G1745">
        <v>10520.65</v>
      </c>
      <c r="H1745">
        <v>20</v>
      </c>
      <c r="I1745">
        <v>203353</v>
      </c>
      <c r="J1745">
        <v>487.57440000000003</v>
      </c>
      <c r="K1745">
        <v>10434.629999999999</v>
      </c>
      <c r="L1745">
        <v>122.2984</v>
      </c>
      <c r="M1745">
        <v>86.024410000000003</v>
      </c>
      <c r="N1745">
        <v>86.824870000000004</v>
      </c>
      <c r="O1745">
        <v>85.223960000000005</v>
      </c>
      <c r="P1745">
        <v>1.460871</v>
      </c>
      <c r="Q1745">
        <v>0.193443</v>
      </c>
      <c r="R1745">
        <v>1.0000960000000001</v>
      </c>
      <c r="S1745">
        <v>1.3114300000000001</v>
      </c>
      <c r="T1745">
        <v>0.99956400000000001</v>
      </c>
      <c r="U1745">
        <v>21.4011</v>
      </c>
    </row>
    <row r="1746" spans="1:21" x14ac:dyDescent="0.25">
      <c r="A1746" t="s">
        <v>24</v>
      </c>
      <c r="B1746">
        <v>8.4514859999999992</v>
      </c>
      <c r="C1746">
        <v>0.121851</v>
      </c>
      <c r="D1746">
        <v>199</v>
      </c>
      <c r="E1746">
        <v>8.5365380000000002</v>
      </c>
      <c r="F1746">
        <v>6.7520150000000001</v>
      </c>
      <c r="G1746">
        <v>3209.027</v>
      </c>
      <c r="H1746">
        <v>20</v>
      </c>
      <c r="I1746">
        <v>63508</v>
      </c>
      <c r="J1746">
        <v>147.95830000000001</v>
      </c>
      <c r="K1746">
        <v>3166.47</v>
      </c>
      <c r="L1746">
        <v>75.406589999999994</v>
      </c>
      <c r="M1746">
        <v>42.556319999999999</v>
      </c>
      <c r="N1746">
        <v>52.70917</v>
      </c>
      <c r="O1746">
        <v>32.403469999999999</v>
      </c>
      <c r="P1746">
        <v>0.41597800000000001</v>
      </c>
      <c r="Q1746">
        <v>6.0259E-2</v>
      </c>
      <c r="R1746">
        <v>1.0237620000000001</v>
      </c>
      <c r="S1746">
        <v>1.3815440000000001</v>
      </c>
      <c r="T1746">
        <v>1.000812</v>
      </c>
      <c r="U1746">
        <v>21.4011</v>
      </c>
    </row>
    <row r="1747" spans="1:21" x14ac:dyDescent="0.25">
      <c r="A1747" t="s">
        <v>25</v>
      </c>
      <c r="B1747">
        <v>0.42133100000000001</v>
      </c>
      <c r="C1747">
        <v>5.0825000000000002E-2</v>
      </c>
      <c r="D1747">
        <v>459</v>
      </c>
      <c r="E1747">
        <v>0.42557099999999998</v>
      </c>
      <c r="F1747">
        <v>0.106264</v>
      </c>
      <c r="G1747">
        <v>103.3352</v>
      </c>
      <c r="H1747">
        <v>20</v>
      </c>
      <c r="I1747">
        <v>2066</v>
      </c>
      <c r="J1747">
        <v>3.361135</v>
      </c>
      <c r="K1747">
        <v>71.931979999999996</v>
      </c>
      <c r="L1747">
        <v>3.2905899999999999</v>
      </c>
      <c r="M1747">
        <v>31.40325</v>
      </c>
      <c r="N1747">
        <v>0</v>
      </c>
      <c r="O1747">
        <v>31.40325</v>
      </c>
      <c r="P1747">
        <v>1.2569E-2</v>
      </c>
      <c r="Q1747">
        <v>2.8389999999999999E-3</v>
      </c>
      <c r="R1747">
        <v>1.294419</v>
      </c>
      <c r="S1747">
        <v>1.147462</v>
      </c>
      <c r="T1747">
        <v>1.0032620000000001</v>
      </c>
      <c r="U1747">
        <v>21.4011</v>
      </c>
    </row>
    <row r="1748" spans="1:21" x14ac:dyDescent="0.25">
      <c r="A1748" t="s">
        <v>26</v>
      </c>
      <c r="B1748">
        <v>14.85872</v>
      </c>
      <c r="C1748">
        <v>0.64689300000000005</v>
      </c>
      <c r="D1748">
        <v>1414</v>
      </c>
      <c r="E1748">
        <v>15.00825</v>
      </c>
      <c r="F1748">
        <v>2.4099370000000002</v>
      </c>
      <c r="G1748">
        <v>421.23469999999998</v>
      </c>
      <c r="H1748">
        <v>20</v>
      </c>
      <c r="I1748">
        <v>8413</v>
      </c>
      <c r="J1748">
        <v>19.140799999999999</v>
      </c>
      <c r="K1748">
        <v>409.6343</v>
      </c>
      <c r="L1748">
        <v>36.311929999999997</v>
      </c>
      <c r="M1748">
        <v>11.60045</v>
      </c>
      <c r="N1748">
        <v>10.100339999999999</v>
      </c>
      <c r="O1748">
        <v>13.100569999999999</v>
      </c>
      <c r="P1748">
        <v>0.18055599999999999</v>
      </c>
      <c r="Q1748">
        <v>0.10606400000000001</v>
      </c>
      <c r="R1748">
        <v>1.455756</v>
      </c>
      <c r="S1748">
        <v>0.96169499999999997</v>
      </c>
      <c r="T1748">
        <v>1.000146</v>
      </c>
      <c r="U1748">
        <v>21.4011</v>
      </c>
    </row>
    <row r="1749" spans="1:21" x14ac:dyDescent="0.25">
      <c r="A1749" t="s">
        <v>27</v>
      </c>
      <c r="B1749">
        <v>0.137465</v>
      </c>
      <c r="C1749">
        <v>1.9539999999999998E-2</v>
      </c>
      <c r="D1749">
        <v>167</v>
      </c>
      <c r="E1749">
        <v>0.138848</v>
      </c>
      <c r="F1749">
        <v>7.5787999999999994E-2</v>
      </c>
      <c r="G1749">
        <v>69.666020000000003</v>
      </c>
      <c r="H1749">
        <v>20</v>
      </c>
      <c r="I1749">
        <v>1393</v>
      </c>
      <c r="J1749">
        <v>2.1430739999999999</v>
      </c>
      <c r="K1749">
        <v>45.864139999999999</v>
      </c>
      <c r="L1749">
        <v>2.9269129999999999</v>
      </c>
      <c r="M1749">
        <v>23.801870000000001</v>
      </c>
      <c r="N1749">
        <v>23.70185</v>
      </c>
      <c r="O1749">
        <v>23.901890000000002</v>
      </c>
      <c r="P1749">
        <v>1.1481E-2</v>
      </c>
      <c r="Q1749">
        <v>1.2080000000000001E-3</v>
      </c>
      <c r="R1749">
        <v>1.0701670000000001</v>
      </c>
      <c r="S1749">
        <v>1.0742160000000001</v>
      </c>
      <c r="T1749">
        <v>0.99062600000000001</v>
      </c>
      <c r="U1749">
        <v>21.4011</v>
      </c>
    </row>
    <row r="1750" spans="1:21" x14ac:dyDescent="0.25">
      <c r="A1750" t="s">
        <v>28</v>
      </c>
    </row>
    <row r="1751" spans="1:21" x14ac:dyDescent="0.25">
      <c r="A1751" t="s">
        <v>29</v>
      </c>
    </row>
    <row r="1752" spans="1:21" x14ac:dyDescent="0.25">
      <c r="A1752" t="s">
        <v>30</v>
      </c>
    </row>
    <row r="1753" spans="1:21" x14ac:dyDescent="0.25">
      <c r="A1753" t="s">
        <v>31</v>
      </c>
    </row>
    <row r="1754" spans="1:21" x14ac:dyDescent="0.25">
      <c r="A1754" t="s">
        <v>32</v>
      </c>
      <c r="B1754">
        <v>45.04898</v>
      </c>
      <c r="E1754">
        <v>45.502339999999997</v>
      </c>
      <c r="F1754">
        <v>60.692320000000002</v>
      </c>
    </row>
    <row r="1755" spans="1:21" x14ac:dyDescent="0.25">
      <c r="A1755" t="s">
        <v>33</v>
      </c>
      <c r="B1755">
        <v>4.2</v>
      </c>
      <c r="E1755">
        <v>4.2</v>
      </c>
      <c r="F1755">
        <v>10.04585</v>
      </c>
    </row>
    <row r="1756" spans="1:21" x14ac:dyDescent="0.25">
      <c r="A1756" t="s">
        <v>34</v>
      </c>
      <c r="B1756">
        <v>0.19006999999999999</v>
      </c>
      <c r="C1756">
        <v>1.7843999999999999E-2</v>
      </c>
      <c r="D1756">
        <v>141</v>
      </c>
      <c r="E1756">
        <v>0.19198200000000001</v>
      </c>
      <c r="F1756">
        <v>0.102224</v>
      </c>
      <c r="G1756">
        <v>129.7055</v>
      </c>
      <c r="H1756">
        <v>20</v>
      </c>
      <c r="I1756">
        <v>2593</v>
      </c>
      <c r="J1756">
        <v>4.3456190000000001</v>
      </c>
      <c r="K1756">
        <v>93.001019999999997</v>
      </c>
      <c r="L1756">
        <v>3.533779</v>
      </c>
      <c r="M1756">
        <v>36.704470000000001</v>
      </c>
      <c r="N1756">
        <v>39.605179999999997</v>
      </c>
      <c r="O1756">
        <v>33.80377</v>
      </c>
      <c r="P1756">
        <v>1.4463E-2</v>
      </c>
      <c r="Q1756">
        <v>1.755E-3</v>
      </c>
      <c r="R1756">
        <v>1.0499879999999999</v>
      </c>
      <c r="S1756">
        <v>1.0482130000000001</v>
      </c>
      <c r="T1756">
        <v>0.98417699999999997</v>
      </c>
      <c r="U1756">
        <v>21.4011</v>
      </c>
    </row>
    <row r="1757" spans="1:21" x14ac:dyDescent="0.25">
      <c r="A1757" t="s">
        <v>35</v>
      </c>
      <c r="B1757">
        <v>99.045509999999993</v>
      </c>
      <c r="E1757">
        <v>99.999979999999994</v>
      </c>
      <c r="F1757">
        <v>99.999989999999997</v>
      </c>
    </row>
    <row r="1758" spans="1:21" x14ac:dyDescent="0.25">
      <c r="A1758" t="s">
        <v>36</v>
      </c>
      <c r="B1758" t="s">
        <v>37</v>
      </c>
    </row>
    <row r="1759" spans="1:21" x14ac:dyDescent="0.25">
      <c r="A1759" t="s">
        <v>38</v>
      </c>
      <c r="B1759">
        <v>0.48972700000000002</v>
      </c>
    </row>
    <row r="1760" spans="1:21" x14ac:dyDescent="0.25">
      <c r="A1760" t="s">
        <v>39</v>
      </c>
      <c r="B1760">
        <v>54.284799999999997</v>
      </c>
    </row>
    <row r="1761" spans="1:21" x14ac:dyDescent="0.25">
      <c r="A1761" t="s">
        <v>40</v>
      </c>
      <c r="B1761">
        <v>15.96903</v>
      </c>
    </row>
    <row r="1762" spans="1:21" x14ac:dyDescent="0.25">
      <c r="A1762" t="s">
        <v>41</v>
      </c>
      <c r="B1762">
        <v>0.46076800000000001</v>
      </c>
    </row>
    <row r="1763" spans="1:21" x14ac:dyDescent="0.25">
      <c r="A1763" t="s">
        <v>42</v>
      </c>
      <c r="B1763">
        <v>15.75311</v>
      </c>
    </row>
    <row r="1764" spans="1:21" x14ac:dyDescent="0.25">
      <c r="A1764" t="s">
        <v>43</v>
      </c>
      <c r="B1764">
        <v>0.16559199999999999</v>
      </c>
    </row>
    <row r="1765" spans="1:21" x14ac:dyDescent="0.25">
      <c r="A1765" t="s">
        <v>44</v>
      </c>
    </row>
    <row r="1766" spans="1:21" x14ac:dyDescent="0.25">
      <c r="A1766" t="s">
        <v>45</v>
      </c>
    </row>
    <row r="1767" spans="1:21" x14ac:dyDescent="0.25">
      <c r="A1767" t="s">
        <v>46</v>
      </c>
    </row>
    <row r="1768" spans="1:21" x14ac:dyDescent="0.25">
      <c r="A1768" t="s">
        <v>47</v>
      </c>
    </row>
    <row r="1769" spans="1:21" x14ac:dyDescent="0.25">
      <c r="A1769" t="s">
        <v>48</v>
      </c>
      <c r="B1769">
        <v>11.656549999999999</v>
      </c>
    </row>
    <row r="1770" spans="1:21" x14ac:dyDescent="0.25">
      <c r="A1770" t="s">
        <v>49</v>
      </c>
      <c r="B1770">
        <v>0.26594499999999999</v>
      </c>
    </row>
    <row r="1771" spans="1:21" x14ac:dyDescent="0.25">
      <c r="A1771" t="s">
        <v>35</v>
      </c>
      <c r="B1771">
        <v>99.045500000000004</v>
      </c>
    </row>
    <row r="1773" spans="1:21" x14ac:dyDescent="0.25">
      <c r="B1773" t="s">
        <v>108</v>
      </c>
    </row>
    <row r="1774" spans="1:21" x14ac:dyDescent="0.25">
      <c r="A1774" t="s">
        <v>22</v>
      </c>
      <c r="B1774">
        <v>0.35980000000000001</v>
      </c>
      <c r="C1774">
        <v>4.1808999999999999E-2</v>
      </c>
      <c r="D1774">
        <v>244</v>
      </c>
      <c r="E1774">
        <v>0.36019600000000002</v>
      </c>
      <c r="F1774">
        <v>0.334901</v>
      </c>
      <c r="G1774">
        <v>54.409770000000002</v>
      </c>
      <c r="H1774">
        <v>20</v>
      </c>
      <c r="I1774">
        <v>1088</v>
      </c>
      <c r="J1774">
        <v>2.347804</v>
      </c>
      <c r="K1774">
        <v>46.759569999999997</v>
      </c>
      <c r="L1774">
        <v>7.1122059999999996</v>
      </c>
      <c r="M1774">
        <v>7.6501960000000002</v>
      </c>
      <c r="N1774">
        <v>8.6002449999999993</v>
      </c>
      <c r="O1774">
        <v>6.7001480000000004</v>
      </c>
      <c r="P1774">
        <v>3.5157000000000001E-2</v>
      </c>
      <c r="Q1774">
        <v>1.7279999999999999E-3</v>
      </c>
      <c r="R1774">
        <v>1.004875</v>
      </c>
      <c r="S1774">
        <v>2.0784060000000002</v>
      </c>
      <c r="T1774">
        <v>1.003066</v>
      </c>
      <c r="U1774">
        <v>19.9163</v>
      </c>
    </row>
    <row r="1775" spans="1:21" x14ac:dyDescent="0.25">
      <c r="A1775" t="s">
        <v>23</v>
      </c>
      <c r="B1775">
        <v>25.871790000000001</v>
      </c>
      <c r="C1775">
        <v>0.37099500000000002</v>
      </c>
      <c r="D1775">
        <v>263</v>
      </c>
      <c r="E1775">
        <v>25.90024</v>
      </c>
      <c r="F1775">
        <v>19.712160000000001</v>
      </c>
      <c r="G1775">
        <v>10007.75</v>
      </c>
      <c r="H1775">
        <v>20</v>
      </c>
      <c r="I1775">
        <v>193756</v>
      </c>
      <c r="J1775">
        <v>498.55270000000002</v>
      </c>
      <c r="K1775">
        <v>9929.3250000000007</v>
      </c>
      <c r="L1775">
        <v>127.6168</v>
      </c>
      <c r="M1775">
        <v>78.420299999999997</v>
      </c>
      <c r="N1775">
        <v>80.921599999999998</v>
      </c>
      <c r="O1775">
        <v>75.91901</v>
      </c>
      <c r="P1775">
        <v>1.4937640000000001</v>
      </c>
      <c r="Q1775">
        <v>0.197798</v>
      </c>
      <c r="R1775">
        <v>0.99991600000000003</v>
      </c>
      <c r="S1775">
        <v>1.308883</v>
      </c>
      <c r="T1775">
        <v>0.99956400000000001</v>
      </c>
      <c r="U1775">
        <v>19.9163</v>
      </c>
    </row>
    <row r="1776" spans="1:21" x14ac:dyDescent="0.25">
      <c r="A1776" t="s">
        <v>24</v>
      </c>
      <c r="B1776">
        <v>8.2289849999999998</v>
      </c>
      <c r="C1776">
        <v>0.122902</v>
      </c>
      <c r="D1776">
        <v>205</v>
      </c>
      <c r="E1776">
        <v>8.2380329999999997</v>
      </c>
      <c r="F1776">
        <v>6.5263350000000004</v>
      </c>
      <c r="G1776">
        <v>2908.5520000000001</v>
      </c>
      <c r="H1776">
        <v>20</v>
      </c>
      <c r="I1776">
        <v>57618</v>
      </c>
      <c r="J1776">
        <v>144.0677</v>
      </c>
      <c r="K1776">
        <v>2869.2959999999998</v>
      </c>
      <c r="L1776">
        <v>74.093310000000002</v>
      </c>
      <c r="M1776">
        <v>39.255249999999997</v>
      </c>
      <c r="N1776">
        <v>46.4071</v>
      </c>
      <c r="O1776">
        <v>32.103400000000001</v>
      </c>
      <c r="P1776">
        <v>0.40504000000000001</v>
      </c>
      <c r="Q1776">
        <v>5.8674999999999998E-2</v>
      </c>
      <c r="R1776">
        <v>1.0235799999999999</v>
      </c>
      <c r="S1776">
        <v>1.3822380000000001</v>
      </c>
      <c r="T1776">
        <v>1.000696</v>
      </c>
      <c r="U1776">
        <v>19.9163</v>
      </c>
    </row>
    <row r="1777" spans="1:21" x14ac:dyDescent="0.25">
      <c r="A1777" t="s">
        <v>25</v>
      </c>
      <c r="B1777">
        <v>0.44953500000000002</v>
      </c>
      <c r="C1777">
        <v>5.3348E-2</v>
      </c>
      <c r="D1777">
        <v>472</v>
      </c>
      <c r="E1777">
        <v>0.45002900000000001</v>
      </c>
      <c r="F1777">
        <v>0.112551</v>
      </c>
      <c r="G1777">
        <v>99.282520000000005</v>
      </c>
      <c r="H1777">
        <v>20</v>
      </c>
      <c r="I1777">
        <v>1985</v>
      </c>
      <c r="J1777">
        <v>3.5588869999999999</v>
      </c>
      <c r="K1777">
        <v>70.879850000000005</v>
      </c>
      <c r="L1777">
        <v>3.495536</v>
      </c>
      <c r="M1777">
        <v>28.402660000000001</v>
      </c>
      <c r="N1777">
        <v>0</v>
      </c>
      <c r="O1777">
        <v>28.402660000000001</v>
      </c>
      <c r="P1777">
        <v>1.3309E-2</v>
      </c>
      <c r="Q1777">
        <v>3.0360000000000001E-3</v>
      </c>
      <c r="R1777">
        <v>1.2941879999999999</v>
      </c>
      <c r="S1777">
        <v>1.1451020000000001</v>
      </c>
      <c r="T1777">
        <v>1.003258</v>
      </c>
      <c r="U1777">
        <v>19.9163</v>
      </c>
    </row>
    <row r="1778" spans="1:21" x14ac:dyDescent="0.25">
      <c r="A1778" t="s">
        <v>26</v>
      </c>
      <c r="B1778">
        <v>15.05453</v>
      </c>
      <c r="C1778">
        <v>0.66657900000000003</v>
      </c>
      <c r="D1778">
        <v>1424</v>
      </c>
      <c r="E1778">
        <v>15.07109</v>
      </c>
      <c r="F1778">
        <v>2.423899</v>
      </c>
      <c r="G1778">
        <v>396.66849999999999</v>
      </c>
      <c r="H1778">
        <v>20</v>
      </c>
      <c r="I1778">
        <v>7923</v>
      </c>
      <c r="J1778">
        <v>19.404620000000001</v>
      </c>
      <c r="K1778">
        <v>386.46820000000002</v>
      </c>
      <c r="L1778">
        <v>38.88776</v>
      </c>
      <c r="M1778">
        <v>10.200340000000001</v>
      </c>
      <c r="N1778">
        <v>10.200340000000001</v>
      </c>
      <c r="O1778">
        <v>10.200340000000001</v>
      </c>
      <c r="P1778">
        <v>0.18304400000000001</v>
      </c>
      <c r="Q1778">
        <v>0.107526</v>
      </c>
      <c r="R1778">
        <v>1.455452</v>
      </c>
      <c r="S1778">
        <v>0.96175100000000002</v>
      </c>
      <c r="T1778">
        <v>1.000146</v>
      </c>
      <c r="U1778">
        <v>19.9163</v>
      </c>
    </row>
    <row r="1779" spans="1:21" x14ac:dyDescent="0.25">
      <c r="A1779" t="s">
        <v>27</v>
      </c>
      <c r="B1779">
        <v>0.12225800000000001</v>
      </c>
      <c r="C1779">
        <v>2.0074999999999999E-2</v>
      </c>
      <c r="D1779">
        <v>180</v>
      </c>
      <c r="E1779">
        <v>0.122393</v>
      </c>
      <c r="F1779">
        <v>6.6913E-2</v>
      </c>
      <c r="G1779">
        <v>61.812609999999999</v>
      </c>
      <c r="H1779">
        <v>20</v>
      </c>
      <c r="I1779">
        <v>1236</v>
      </c>
      <c r="J1779">
        <v>1.906013</v>
      </c>
      <c r="K1779">
        <v>37.960729999999998</v>
      </c>
      <c r="L1779">
        <v>2.5915189999999999</v>
      </c>
      <c r="M1779">
        <v>23.851880000000001</v>
      </c>
      <c r="N1779">
        <v>23.901890000000002</v>
      </c>
      <c r="O1779">
        <v>23.801870000000001</v>
      </c>
      <c r="P1779">
        <v>1.0211E-2</v>
      </c>
      <c r="Q1779">
        <v>1.0740000000000001E-3</v>
      </c>
      <c r="R1779">
        <v>1.069958</v>
      </c>
      <c r="S1779">
        <v>1.074438</v>
      </c>
      <c r="T1779">
        <v>0.99061100000000002</v>
      </c>
      <c r="U1779">
        <v>19.9163</v>
      </c>
    </row>
    <row r="1780" spans="1:21" x14ac:dyDescent="0.25">
      <c r="A1780" t="s">
        <v>28</v>
      </c>
    </row>
    <row r="1781" spans="1:21" x14ac:dyDescent="0.25">
      <c r="A1781" t="s">
        <v>29</v>
      </c>
    </row>
    <row r="1782" spans="1:21" x14ac:dyDescent="0.25">
      <c r="A1782" t="s">
        <v>30</v>
      </c>
    </row>
    <row r="1783" spans="1:21" x14ac:dyDescent="0.25">
      <c r="A1783" t="s">
        <v>31</v>
      </c>
    </row>
    <row r="1784" spans="1:21" x14ac:dyDescent="0.25">
      <c r="A1784" t="s">
        <v>32</v>
      </c>
      <c r="B1784">
        <v>45.42521</v>
      </c>
      <c r="E1784">
        <v>45.475149999999999</v>
      </c>
      <c r="F1784">
        <v>60.75309</v>
      </c>
    </row>
    <row r="1785" spans="1:21" x14ac:dyDescent="0.25">
      <c r="A1785" t="s">
        <v>33</v>
      </c>
      <c r="B1785">
        <v>4.2</v>
      </c>
      <c r="E1785">
        <v>4.2</v>
      </c>
      <c r="F1785">
        <v>9.9726199999999992</v>
      </c>
    </row>
    <row r="1786" spans="1:21" x14ac:dyDescent="0.25">
      <c r="A1786" t="s">
        <v>34</v>
      </c>
      <c r="B1786">
        <v>0.182672</v>
      </c>
      <c r="C1786">
        <v>1.8260999999999999E-2</v>
      </c>
      <c r="D1786">
        <v>146</v>
      </c>
      <c r="E1786">
        <v>0.18287300000000001</v>
      </c>
      <c r="F1786">
        <v>9.7529000000000005E-2</v>
      </c>
      <c r="G1786">
        <v>117.2453</v>
      </c>
      <c r="H1786">
        <v>20</v>
      </c>
      <c r="I1786">
        <v>2344</v>
      </c>
      <c r="J1786">
        <v>4.1770560000000003</v>
      </c>
      <c r="K1786">
        <v>83.191500000000005</v>
      </c>
      <c r="L1786">
        <v>3.4429400000000001</v>
      </c>
      <c r="M1786">
        <v>34.053849999999997</v>
      </c>
      <c r="N1786">
        <v>36.604419999999998</v>
      </c>
      <c r="O1786">
        <v>31.503270000000001</v>
      </c>
      <c r="P1786">
        <v>1.3901999999999999E-2</v>
      </c>
      <c r="Q1786">
        <v>1.6869999999999999E-3</v>
      </c>
      <c r="R1786">
        <v>1.049779</v>
      </c>
      <c r="S1786">
        <v>1.048332</v>
      </c>
      <c r="T1786">
        <v>0.984128</v>
      </c>
      <c r="U1786">
        <v>19.9163</v>
      </c>
    </row>
    <row r="1787" spans="1:21" x14ac:dyDescent="0.25">
      <c r="A1787" t="s">
        <v>35</v>
      </c>
      <c r="B1787">
        <v>99.894779999999997</v>
      </c>
      <c r="E1787">
        <v>100</v>
      </c>
      <c r="F1787">
        <v>100</v>
      </c>
    </row>
    <row r="1788" spans="1:21" x14ac:dyDescent="0.25">
      <c r="A1788" t="s">
        <v>36</v>
      </c>
      <c r="B1788" t="s">
        <v>37</v>
      </c>
    </row>
    <row r="1789" spans="1:21" x14ac:dyDescent="0.25">
      <c r="A1789" t="s">
        <v>38</v>
      </c>
      <c r="B1789">
        <v>0.48500300000000002</v>
      </c>
    </row>
    <row r="1790" spans="1:21" x14ac:dyDescent="0.25">
      <c r="A1790" t="s">
        <v>39</v>
      </c>
      <c r="B1790">
        <v>55.349429999999998</v>
      </c>
    </row>
    <row r="1791" spans="1:21" x14ac:dyDescent="0.25">
      <c r="A1791" t="s">
        <v>40</v>
      </c>
      <c r="B1791">
        <v>15.54862</v>
      </c>
    </row>
    <row r="1792" spans="1:21" x14ac:dyDescent="0.25">
      <c r="A1792" t="s">
        <v>41</v>
      </c>
      <c r="B1792">
        <v>0.49161199999999999</v>
      </c>
    </row>
    <row r="1793" spans="1:2" x14ac:dyDescent="0.25">
      <c r="A1793" t="s">
        <v>42</v>
      </c>
      <c r="B1793">
        <v>15.960710000000001</v>
      </c>
    </row>
    <row r="1794" spans="1:2" x14ac:dyDescent="0.25">
      <c r="A1794" t="s">
        <v>43</v>
      </c>
      <c r="B1794">
        <v>0.14727399999999999</v>
      </c>
    </row>
    <row r="1795" spans="1:2" x14ac:dyDescent="0.25">
      <c r="A1795" t="s">
        <v>44</v>
      </c>
    </row>
    <row r="1796" spans="1:2" x14ac:dyDescent="0.25">
      <c r="A1796" t="s">
        <v>45</v>
      </c>
    </row>
    <row r="1797" spans="1:2" x14ac:dyDescent="0.25">
      <c r="A1797" t="s">
        <v>46</v>
      </c>
    </row>
    <row r="1798" spans="1:2" x14ac:dyDescent="0.25">
      <c r="A1798" t="s">
        <v>47</v>
      </c>
    </row>
    <row r="1799" spans="1:2" x14ac:dyDescent="0.25">
      <c r="A1799" t="s">
        <v>48</v>
      </c>
      <c r="B1799">
        <v>11.656549999999999</v>
      </c>
    </row>
    <row r="1800" spans="1:2" x14ac:dyDescent="0.25">
      <c r="A1800" t="s">
        <v>49</v>
      </c>
      <c r="B1800">
        <v>0.25559500000000002</v>
      </c>
    </row>
    <row r="1801" spans="1:2" x14ac:dyDescent="0.25">
      <c r="A1801" t="s">
        <v>35</v>
      </c>
      <c r="B1801">
        <v>99.894779999999997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opLeftCell="A94" workbookViewId="0">
      <selection activeCell="D123" sqref="D123"/>
    </sheetView>
  </sheetViews>
  <sheetFormatPr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s="2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6" x14ac:dyDescent="0.25">
      <c r="A17" t="s">
        <v>199</v>
      </c>
    </row>
    <row r="18" spans="1:16" x14ac:dyDescent="0.25">
      <c r="A18" t="s">
        <v>200</v>
      </c>
      <c r="B18" t="s">
        <v>109</v>
      </c>
    </row>
    <row r="19" spans="1:16" x14ac:dyDescent="0.25">
      <c r="A19" t="s">
        <v>201</v>
      </c>
      <c r="B19" t="s">
        <v>202</v>
      </c>
      <c r="C19" t="s">
        <v>203</v>
      </c>
      <c r="D19" t="s">
        <v>204</v>
      </c>
      <c r="E19" t="s">
        <v>205</v>
      </c>
      <c r="F19" t="s">
        <v>206</v>
      </c>
      <c r="G19" t="s">
        <v>207</v>
      </c>
      <c r="H19" t="s">
        <v>208</v>
      </c>
      <c r="I19" t="s">
        <v>209</v>
      </c>
      <c r="J19" t="s">
        <v>210</v>
      </c>
      <c r="K19" t="s">
        <v>211</v>
      </c>
      <c r="L19" t="s">
        <v>212</v>
      </c>
      <c r="M19" t="s">
        <v>213</v>
      </c>
      <c r="N19" t="s">
        <v>109</v>
      </c>
    </row>
    <row r="20" spans="1:16" x14ac:dyDescent="0.25">
      <c r="A20" t="s">
        <v>214</v>
      </c>
      <c r="B20" t="s">
        <v>215</v>
      </c>
      <c r="D20" t="s">
        <v>216</v>
      </c>
      <c r="E20">
        <v>46342</v>
      </c>
      <c r="G20">
        <v>-600</v>
      </c>
      <c r="H20">
        <v>600</v>
      </c>
      <c r="I20" t="s">
        <v>217</v>
      </c>
      <c r="J20">
        <v>1284</v>
      </c>
      <c r="K20">
        <v>2927</v>
      </c>
      <c r="L20">
        <v>3</v>
      </c>
      <c r="M20">
        <v>823</v>
      </c>
      <c r="N20">
        <v>4000</v>
      </c>
      <c r="O20" t="s">
        <v>218</v>
      </c>
      <c r="P20" t="s">
        <v>109</v>
      </c>
    </row>
    <row r="21" spans="1:16" x14ac:dyDescent="0.25">
      <c r="A21" t="s">
        <v>214</v>
      </c>
      <c r="B21" t="s">
        <v>219</v>
      </c>
      <c r="D21" t="s">
        <v>216</v>
      </c>
      <c r="E21">
        <v>27738</v>
      </c>
      <c r="G21">
        <v>-600</v>
      </c>
      <c r="H21">
        <v>600</v>
      </c>
      <c r="I21" t="s">
        <v>217</v>
      </c>
      <c r="J21">
        <v>1284</v>
      </c>
      <c r="K21">
        <v>2927</v>
      </c>
      <c r="L21">
        <v>3</v>
      </c>
      <c r="M21">
        <v>823</v>
      </c>
      <c r="N21">
        <v>4000</v>
      </c>
      <c r="O21" t="s">
        <v>218</v>
      </c>
      <c r="P21" t="s">
        <v>109</v>
      </c>
    </row>
    <row r="22" spans="1:16" x14ac:dyDescent="0.25">
      <c r="A22" t="s">
        <v>220</v>
      </c>
      <c r="B22" t="s">
        <v>221</v>
      </c>
      <c r="D22" t="s">
        <v>216</v>
      </c>
      <c r="E22">
        <v>32473</v>
      </c>
      <c r="G22">
        <v>-600</v>
      </c>
      <c r="H22">
        <v>600</v>
      </c>
      <c r="I22" t="s">
        <v>217</v>
      </c>
      <c r="J22">
        <v>1285</v>
      </c>
      <c r="K22">
        <v>2927</v>
      </c>
      <c r="L22">
        <v>3</v>
      </c>
      <c r="M22">
        <v>873</v>
      </c>
      <c r="N22">
        <v>4000</v>
      </c>
      <c r="O22" t="s">
        <v>218</v>
      </c>
      <c r="P22" t="s">
        <v>109</v>
      </c>
    </row>
    <row r="23" spans="1:16" x14ac:dyDescent="0.25">
      <c r="A23" t="s">
        <v>214</v>
      </c>
      <c r="B23" t="s">
        <v>222</v>
      </c>
      <c r="D23" t="s">
        <v>216</v>
      </c>
      <c r="E23">
        <v>28490</v>
      </c>
      <c r="G23" t="s">
        <v>217</v>
      </c>
      <c r="H23">
        <v>900</v>
      </c>
      <c r="I23">
        <v>1</v>
      </c>
      <c r="J23">
        <v>1284</v>
      </c>
      <c r="K23">
        <v>2927</v>
      </c>
      <c r="L23">
        <v>3</v>
      </c>
      <c r="M23">
        <v>823</v>
      </c>
      <c r="N23">
        <v>4000</v>
      </c>
      <c r="O23" t="s">
        <v>218</v>
      </c>
      <c r="P23" t="s">
        <v>109</v>
      </c>
    </row>
    <row r="24" spans="1:16" x14ac:dyDescent="0.25">
      <c r="A24" t="s">
        <v>223</v>
      </c>
      <c r="B24" t="s">
        <v>224</v>
      </c>
      <c r="D24" t="s">
        <v>225</v>
      </c>
      <c r="E24">
        <v>71792</v>
      </c>
      <c r="G24">
        <v>-500</v>
      </c>
      <c r="H24">
        <v>500</v>
      </c>
      <c r="I24" t="s">
        <v>217</v>
      </c>
      <c r="J24">
        <v>1827</v>
      </c>
      <c r="K24">
        <v>426</v>
      </c>
      <c r="L24">
        <v>3</v>
      </c>
      <c r="M24">
        <v>500</v>
      </c>
      <c r="N24">
        <v>4000</v>
      </c>
      <c r="O24" t="s">
        <v>218</v>
      </c>
      <c r="P24" t="s">
        <v>109</v>
      </c>
    </row>
    <row r="25" spans="1:16" x14ac:dyDescent="0.25">
      <c r="A25" t="s">
        <v>226</v>
      </c>
      <c r="B25" t="s">
        <v>227</v>
      </c>
      <c r="D25" t="s">
        <v>228</v>
      </c>
      <c r="E25">
        <v>42758</v>
      </c>
      <c r="G25">
        <v>-600</v>
      </c>
      <c r="H25">
        <v>600</v>
      </c>
      <c r="I25" t="s">
        <v>217</v>
      </c>
      <c r="J25">
        <v>1836</v>
      </c>
      <c r="K25">
        <v>939</v>
      </c>
      <c r="L25">
        <v>3</v>
      </c>
      <c r="M25">
        <v>523</v>
      </c>
      <c r="N25">
        <v>4000</v>
      </c>
      <c r="O25" t="s">
        <v>218</v>
      </c>
      <c r="P25" t="s">
        <v>109</v>
      </c>
    </row>
    <row r="26" spans="1:16" x14ac:dyDescent="0.25">
      <c r="A26" t="s">
        <v>229</v>
      </c>
      <c r="B26" t="s">
        <v>230</v>
      </c>
      <c r="D26" t="s">
        <v>228</v>
      </c>
      <c r="E26">
        <v>38390</v>
      </c>
      <c r="G26">
        <v>-600</v>
      </c>
      <c r="H26">
        <v>600</v>
      </c>
      <c r="I26" t="s">
        <v>217</v>
      </c>
      <c r="J26">
        <v>1849</v>
      </c>
      <c r="K26">
        <v>1026</v>
      </c>
      <c r="L26">
        <v>3</v>
      </c>
      <c r="M26">
        <v>525</v>
      </c>
      <c r="N26">
        <v>4000</v>
      </c>
      <c r="O26" t="s">
        <v>218</v>
      </c>
      <c r="P26" t="s">
        <v>109</v>
      </c>
    </row>
    <row r="27" spans="1:16" x14ac:dyDescent="0.25">
      <c r="A27" t="s">
        <v>231</v>
      </c>
    </row>
    <row r="28" spans="1:16" x14ac:dyDescent="0.25">
      <c r="A28" t="s">
        <v>232</v>
      </c>
    </row>
    <row r="29" spans="1:16" x14ac:dyDescent="0.25">
      <c r="A29" t="s">
        <v>233</v>
      </c>
    </row>
    <row r="30" spans="1:16" x14ac:dyDescent="0.25">
      <c r="A30" t="s">
        <v>234</v>
      </c>
    </row>
    <row r="31" spans="1:16" x14ac:dyDescent="0.25">
      <c r="A31" t="s">
        <v>235</v>
      </c>
    </row>
    <row r="32" spans="1:16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  <row r="42" spans="1:1" x14ac:dyDescent="0.25">
      <c r="A42" t="s">
        <v>246</v>
      </c>
    </row>
    <row r="43" spans="1:1" x14ac:dyDescent="0.25">
      <c r="A43" t="s">
        <v>247</v>
      </c>
    </row>
    <row r="44" spans="1:1" x14ac:dyDescent="0.25">
      <c r="A44" t="s">
        <v>248</v>
      </c>
    </row>
    <row r="45" spans="1:1" x14ac:dyDescent="0.25">
      <c r="A45" t="s">
        <v>249</v>
      </c>
    </row>
    <row r="46" spans="1:1" x14ac:dyDescent="0.25">
      <c r="A46" t="s">
        <v>250</v>
      </c>
    </row>
    <row r="47" spans="1:1" x14ac:dyDescent="0.25">
      <c r="A47" t="s">
        <v>251</v>
      </c>
    </row>
    <row r="48" spans="1:1" x14ac:dyDescent="0.25">
      <c r="A48" t="s">
        <v>252</v>
      </c>
    </row>
    <row r="49" spans="1:1" x14ac:dyDescent="0.25">
      <c r="A49" t="s">
        <v>253</v>
      </c>
    </row>
    <row r="50" spans="1:1" x14ac:dyDescent="0.25">
      <c r="A50" t="s">
        <v>254</v>
      </c>
    </row>
    <row r="51" spans="1:1" x14ac:dyDescent="0.25">
      <c r="A51" t="s">
        <v>278</v>
      </c>
    </row>
    <row r="54" spans="1:1" x14ac:dyDescent="0.25">
      <c r="A54" t="s">
        <v>183</v>
      </c>
    </row>
    <row r="55" spans="1:1" x14ac:dyDescent="0.25">
      <c r="A55" t="s">
        <v>255</v>
      </c>
    </row>
    <row r="56" spans="1:1" x14ac:dyDescent="0.25">
      <c r="A56" t="s">
        <v>185</v>
      </c>
    </row>
    <row r="57" spans="1:1" x14ac:dyDescent="0.25">
      <c r="A57" t="s">
        <v>186</v>
      </c>
    </row>
    <row r="58" spans="1:1" x14ac:dyDescent="0.25">
      <c r="A58" t="s">
        <v>187</v>
      </c>
    </row>
    <row r="59" spans="1:1" x14ac:dyDescent="0.25">
      <c r="A59" t="s">
        <v>188</v>
      </c>
    </row>
    <row r="60" spans="1:1" x14ac:dyDescent="0.25">
      <c r="A60" t="s">
        <v>189</v>
      </c>
    </row>
    <row r="61" spans="1:1" x14ac:dyDescent="0.25">
      <c r="A61" t="s">
        <v>190</v>
      </c>
    </row>
    <row r="62" spans="1:1" x14ac:dyDescent="0.25">
      <c r="A62" t="s">
        <v>256</v>
      </c>
    </row>
    <row r="63" spans="1:1" x14ac:dyDescent="0.25">
      <c r="A63" s="2" t="s">
        <v>257</v>
      </c>
    </row>
    <row r="64" spans="1:1" x14ac:dyDescent="0.25">
      <c r="A64" t="s">
        <v>193</v>
      </c>
    </row>
    <row r="65" spans="1:16" x14ac:dyDescent="0.25">
      <c r="A65" t="s">
        <v>194</v>
      </c>
    </row>
    <row r="66" spans="1:16" x14ac:dyDescent="0.25">
      <c r="A66" t="s">
        <v>258</v>
      </c>
    </row>
    <row r="67" spans="1:16" x14ac:dyDescent="0.25">
      <c r="A67" t="s">
        <v>196</v>
      </c>
    </row>
    <row r="68" spans="1:16" x14ac:dyDescent="0.25">
      <c r="A68" t="s">
        <v>259</v>
      </c>
    </row>
    <row r="69" spans="1:16" x14ac:dyDescent="0.25">
      <c r="A69" t="s">
        <v>198</v>
      </c>
    </row>
    <row r="70" spans="1:16" x14ac:dyDescent="0.25">
      <c r="A70" t="s">
        <v>199</v>
      </c>
    </row>
    <row r="71" spans="1:16" x14ac:dyDescent="0.25">
      <c r="A71" t="s">
        <v>200</v>
      </c>
      <c r="B71" t="s">
        <v>109</v>
      </c>
    </row>
    <row r="72" spans="1:16" x14ac:dyDescent="0.25">
      <c r="A72" t="s">
        <v>201</v>
      </c>
      <c r="B72" t="s">
        <v>202</v>
      </c>
      <c r="C72" t="s">
        <v>203</v>
      </c>
      <c r="D72" t="s">
        <v>204</v>
      </c>
      <c r="E72" t="s">
        <v>205</v>
      </c>
      <c r="F72" t="s">
        <v>206</v>
      </c>
      <c r="G72" t="s">
        <v>207</v>
      </c>
      <c r="H72" t="s">
        <v>208</v>
      </c>
      <c r="I72" t="s">
        <v>209</v>
      </c>
      <c r="J72" t="s">
        <v>210</v>
      </c>
      <c r="K72" t="s">
        <v>211</v>
      </c>
      <c r="L72" t="s">
        <v>212</v>
      </c>
      <c r="M72" t="s">
        <v>213</v>
      </c>
      <c r="N72" t="s">
        <v>109</v>
      </c>
    </row>
    <row r="73" spans="1:16" x14ac:dyDescent="0.25">
      <c r="A73" t="s">
        <v>214</v>
      </c>
      <c r="B73" t="s">
        <v>215</v>
      </c>
      <c r="D73" t="s">
        <v>216</v>
      </c>
      <c r="E73">
        <v>46342</v>
      </c>
      <c r="G73">
        <v>-600</v>
      </c>
      <c r="H73">
        <v>600</v>
      </c>
      <c r="I73" t="s">
        <v>217</v>
      </c>
      <c r="J73">
        <v>1284</v>
      </c>
      <c r="K73">
        <v>2927</v>
      </c>
      <c r="L73">
        <v>3</v>
      </c>
      <c r="M73">
        <v>823</v>
      </c>
      <c r="N73">
        <v>4000</v>
      </c>
      <c r="O73" t="s">
        <v>218</v>
      </c>
      <c r="P73" t="s">
        <v>109</v>
      </c>
    </row>
    <row r="74" spans="1:16" x14ac:dyDescent="0.25">
      <c r="A74" t="s">
        <v>214</v>
      </c>
      <c r="B74" t="s">
        <v>219</v>
      </c>
      <c r="D74" t="s">
        <v>216</v>
      </c>
      <c r="E74">
        <v>27738</v>
      </c>
      <c r="G74">
        <v>-600</v>
      </c>
      <c r="H74">
        <v>600</v>
      </c>
      <c r="I74" t="s">
        <v>217</v>
      </c>
      <c r="J74">
        <v>1284</v>
      </c>
      <c r="K74">
        <v>2927</v>
      </c>
      <c r="L74">
        <v>3</v>
      </c>
      <c r="M74">
        <v>823</v>
      </c>
      <c r="N74">
        <v>4000</v>
      </c>
      <c r="O74" t="s">
        <v>218</v>
      </c>
      <c r="P74" t="s">
        <v>109</v>
      </c>
    </row>
    <row r="75" spans="1:16" x14ac:dyDescent="0.25">
      <c r="A75" t="s">
        <v>220</v>
      </c>
      <c r="B75" t="s">
        <v>221</v>
      </c>
      <c r="D75" t="s">
        <v>216</v>
      </c>
      <c r="E75">
        <v>32473</v>
      </c>
      <c r="G75">
        <v>-600</v>
      </c>
      <c r="H75">
        <v>600</v>
      </c>
      <c r="I75" t="s">
        <v>217</v>
      </c>
      <c r="J75">
        <v>1285</v>
      </c>
      <c r="K75">
        <v>2927</v>
      </c>
      <c r="L75">
        <v>3</v>
      </c>
      <c r="M75">
        <v>873</v>
      </c>
      <c r="N75">
        <v>4000</v>
      </c>
      <c r="O75" t="s">
        <v>218</v>
      </c>
      <c r="P75" t="s">
        <v>109</v>
      </c>
    </row>
    <row r="76" spans="1:16" x14ac:dyDescent="0.25">
      <c r="A76" t="s">
        <v>214</v>
      </c>
      <c r="B76" t="s">
        <v>222</v>
      </c>
      <c r="D76" t="s">
        <v>216</v>
      </c>
      <c r="E76">
        <v>28490</v>
      </c>
      <c r="G76" t="s">
        <v>217</v>
      </c>
      <c r="H76">
        <v>900</v>
      </c>
      <c r="I76">
        <v>1</v>
      </c>
      <c r="J76">
        <v>1284</v>
      </c>
      <c r="K76">
        <v>2927</v>
      </c>
      <c r="L76">
        <v>3</v>
      </c>
      <c r="M76">
        <v>823</v>
      </c>
      <c r="N76">
        <v>4000</v>
      </c>
      <c r="O76" t="s">
        <v>218</v>
      </c>
      <c r="P76" t="s">
        <v>109</v>
      </c>
    </row>
    <row r="77" spans="1:16" x14ac:dyDescent="0.25">
      <c r="A77" t="s">
        <v>223</v>
      </c>
      <c r="B77" t="s">
        <v>224</v>
      </c>
      <c r="D77" t="s">
        <v>225</v>
      </c>
      <c r="E77">
        <v>71792</v>
      </c>
      <c r="G77">
        <v>-500</v>
      </c>
      <c r="H77">
        <v>500</v>
      </c>
      <c r="I77" t="s">
        <v>217</v>
      </c>
      <c r="J77">
        <v>1827</v>
      </c>
      <c r="K77">
        <v>426</v>
      </c>
      <c r="L77">
        <v>3</v>
      </c>
      <c r="M77">
        <v>500</v>
      </c>
      <c r="N77">
        <v>4000</v>
      </c>
      <c r="O77" t="s">
        <v>218</v>
      </c>
      <c r="P77" t="s">
        <v>109</v>
      </c>
    </row>
    <row r="78" spans="1:16" x14ac:dyDescent="0.25">
      <c r="A78" t="s">
        <v>226</v>
      </c>
      <c r="B78" t="s">
        <v>227</v>
      </c>
      <c r="D78" t="s">
        <v>228</v>
      </c>
      <c r="E78">
        <v>42758</v>
      </c>
      <c r="G78">
        <v>-600</v>
      </c>
      <c r="H78">
        <v>600</v>
      </c>
      <c r="I78" t="s">
        <v>217</v>
      </c>
      <c r="J78">
        <v>1836</v>
      </c>
      <c r="K78">
        <v>939</v>
      </c>
      <c r="L78">
        <v>3</v>
      </c>
      <c r="M78">
        <v>523</v>
      </c>
      <c r="N78">
        <v>4000</v>
      </c>
      <c r="O78" t="s">
        <v>218</v>
      </c>
      <c r="P78" t="s">
        <v>109</v>
      </c>
    </row>
    <row r="79" spans="1:16" x14ac:dyDescent="0.25">
      <c r="A79" t="s">
        <v>226</v>
      </c>
      <c r="B79" t="s">
        <v>260</v>
      </c>
      <c r="D79" t="s">
        <v>228</v>
      </c>
      <c r="E79">
        <v>41132</v>
      </c>
      <c r="G79">
        <v>-300</v>
      </c>
      <c r="H79">
        <v>300</v>
      </c>
      <c r="I79" t="s">
        <v>217</v>
      </c>
      <c r="J79">
        <v>1842</v>
      </c>
      <c r="K79">
        <v>982</v>
      </c>
      <c r="L79">
        <v>3</v>
      </c>
      <c r="M79">
        <v>523</v>
      </c>
      <c r="N79">
        <v>4000</v>
      </c>
      <c r="O79" t="s">
        <v>218</v>
      </c>
      <c r="P79" t="s">
        <v>109</v>
      </c>
    </row>
    <row r="80" spans="1:16" x14ac:dyDescent="0.25">
      <c r="A80" t="s">
        <v>220</v>
      </c>
      <c r="B80" t="s">
        <v>261</v>
      </c>
      <c r="D80" t="s">
        <v>216</v>
      </c>
      <c r="E80">
        <v>38496</v>
      </c>
      <c r="G80">
        <v>-600</v>
      </c>
      <c r="H80">
        <v>600</v>
      </c>
      <c r="I80" t="s">
        <v>217</v>
      </c>
      <c r="J80">
        <v>1281</v>
      </c>
      <c r="K80">
        <v>2896</v>
      </c>
      <c r="L80">
        <v>3</v>
      </c>
      <c r="M80">
        <v>873</v>
      </c>
      <c r="N80">
        <v>4000</v>
      </c>
      <c r="O80" t="s">
        <v>218</v>
      </c>
      <c r="P80" t="s">
        <v>109</v>
      </c>
    </row>
    <row r="81" spans="1:16" x14ac:dyDescent="0.25">
      <c r="A81" t="s">
        <v>226</v>
      </c>
      <c r="B81" t="s">
        <v>262</v>
      </c>
      <c r="D81" t="s">
        <v>228</v>
      </c>
      <c r="E81">
        <v>70374</v>
      </c>
      <c r="G81">
        <v>-600</v>
      </c>
      <c r="H81">
        <v>600</v>
      </c>
      <c r="I81" t="s">
        <v>217</v>
      </c>
      <c r="J81">
        <v>1840</v>
      </c>
      <c r="K81">
        <v>953</v>
      </c>
      <c r="L81">
        <v>3</v>
      </c>
      <c r="M81">
        <v>523</v>
      </c>
      <c r="N81">
        <v>4000</v>
      </c>
      <c r="O81" t="s">
        <v>218</v>
      </c>
      <c r="P81" t="s">
        <v>109</v>
      </c>
    </row>
    <row r="82" spans="1:16" x14ac:dyDescent="0.25">
      <c r="A82" t="s">
        <v>223</v>
      </c>
      <c r="B82" t="s">
        <v>263</v>
      </c>
      <c r="D82" t="s">
        <v>225</v>
      </c>
      <c r="E82">
        <v>37732</v>
      </c>
      <c r="G82">
        <v>-500</v>
      </c>
      <c r="H82">
        <v>500</v>
      </c>
      <c r="I82" t="s">
        <v>217</v>
      </c>
      <c r="J82">
        <v>1830</v>
      </c>
      <c r="K82">
        <v>434</v>
      </c>
      <c r="L82">
        <v>3</v>
      </c>
      <c r="M82">
        <v>500</v>
      </c>
      <c r="N82">
        <v>4000</v>
      </c>
      <c r="O82" t="s">
        <v>218</v>
      </c>
      <c r="P82" t="s">
        <v>109</v>
      </c>
    </row>
    <row r="83" spans="1:16" x14ac:dyDescent="0.25">
      <c r="A83" t="s">
        <v>264</v>
      </c>
    </row>
    <row r="84" spans="1:16" x14ac:dyDescent="0.25">
      <c r="A84" t="s">
        <v>265</v>
      </c>
    </row>
    <row r="85" spans="1:16" x14ac:dyDescent="0.25">
      <c r="A85" t="s">
        <v>233</v>
      </c>
    </row>
    <row r="86" spans="1:16" x14ac:dyDescent="0.25">
      <c r="A86" t="s">
        <v>234</v>
      </c>
    </row>
    <row r="87" spans="1:16" x14ac:dyDescent="0.25">
      <c r="A87" t="s">
        <v>266</v>
      </c>
    </row>
    <row r="88" spans="1:16" x14ac:dyDescent="0.25">
      <c r="A88" t="s">
        <v>267</v>
      </c>
    </row>
    <row r="89" spans="1:16" x14ac:dyDescent="0.25">
      <c r="A89" t="s">
        <v>237</v>
      </c>
    </row>
    <row r="90" spans="1:16" x14ac:dyDescent="0.25">
      <c r="A90" t="s">
        <v>238</v>
      </c>
    </row>
    <row r="91" spans="1:16" x14ac:dyDescent="0.25">
      <c r="A91" t="s">
        <v>239</v>
      </c>
    </row>
    <row r="92" spans="1:16" x14ac:dyDescent="0.25">
      <c r="A92" t="s">
        <v>268</v>
      </c>
    </row>
    <row r="93" spans="1:16" x14ac:dyDescent="0.25">
      <c r="A93" t="s">
        <v>269</v>
      </c>
    </row>
    <row r="94" spans="1:16" x14ac:dyDescent="0.25">
      <c r="A94" t="s">
        <v>270</v>
      </c>
    </row>
    <row r="95" spans="1:16" x14ac:dyDescent="0.25">
      <c r="A95" t="s">
        <v>240</v>
      </c>
    </row>
    <row r="96" spans="1:16" x14ac:dyDescent="0.25">
      <c r="A96" t="s">
        <v>241</v>
      </c>
    </row>
    <row r="97" spans="1:1" x14ac:dyDescent="0.25">
      <c r="A97" t="s">
        <v>242</v>
      </c>
    </row>
    <row r="98" spans="1:1" x14ac:dyDescent="0.25">
      <c r="A98" t="s">
        <v>243</v>
      </c>
    </row>
    <row r="99" spans="1:1" x14ac:dyDescent="0.25">
      <c r="A99" t="s">
        <v>244</v>
      </c>
    </row>
    <row r="100" spans="1:1" x14ac:dyDescent="0.25">
      <c r="A100" t="s">
        <v>245</v>
      </c>
    </row>
    <row r="101" spans="1:1" x14ac:dyDescent="0.25">
      <c r="A101" t="s">
        <v>246</v>
      </c>
    </row>
    <row r="102" spans="1:1" x14ac:dyDescent="0.25">
      <c r="A102" t="s">
        <v>271</v>
      </c>
    </row>
    <row r="103" spans="1:1" x14ac:dyDescent="0.25">
      <c r="A103" t="s">
        <v>272</v>
      </c>
    </row>
    <row r="104" spans="1:1" x14ac:dyDescent="0.25">
      <c r="A104" t="s">
        <v>273</v>
      </c>
    </row>
    <row r="105" spans="1:1" x14ac:dyDescent="0.25">
      <c r="A105" t="s">
        <v>247</v>
      </c>
    </row>
    <row r="106" spans="1:1" x14ac:dyDescent="0.25">
      <c r="A106" t="s">
        <v>248</v>
      </c>
    </row>
    <row r="107" spans="1:1" x14ac:dyDescent="0.25">
      <c r="A107" t="s">
        <v>274</v>
      </c>
    </row>
    <row r="108" spans="1:1" x14ac:dyDescent="0.25">
      <c r="A108" t="s">
        <v>250</v>
      </c>
    </row>
    <row r="109" spans="1:1" x14ac:dyDescent="0.25">
      <c r="A109" t="s">
        <v>251</v>
      </c>
    </row>
    <row r="110" spans="1:1" x14ac:dyDescent="0.25">
      <c r="A110" t="s">
        <v>252</v>
      </c>
    </row>
    <row r="111" spans="1:1" x14ac:dyDescent="0.25">
      <c r="A111" t="s">
        <v>253</v>
      </c>
    </row>
    <row r="112" spans="1:1" x14ac:dyDescent="0.25">
      <c r="A112" t="s">
        <v>275</v>
      </c>
    </row>
    <row r="113" spans="1:1" x14ac:dyDescent="0.25">
      <c r="A113" t="s">
        <v>276</v>
      </c>
    </row>
    <row r="114" spans="1:1" x14ac:dyDescent="0.25">
      <c r="A114" t="s">
        <v>277</v>
      </c>
    </row>
    <row r="115" spans="1:1" x14ac:dyDescent="0.25">
      <c r="A115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2019-05-01T15:11:33Z</dcterms:created>
  <dcterms:modified xsi:type="dcterms:W3CDTF">2019-05-04T11:17:45Z</dcterms:modified>
</cp:coreProperties>
</file>