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6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<sst xmlns="http://schemas.openxmlformats.org/spreadsheetml/2006/main" count="119" uniqueCount="73">
  <si>
    <t>uvarovite61041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</si>
  <si>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</si>
  <si>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</si>
  <si>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</si>
  <si>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</si>
  <si>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</si>
  <si>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</si>
  <si>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</si>
  <si>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</si>
  <si>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</si>
  <si>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</si>
  <si>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</si>
  <si>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</si>
  <si>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</si>
  <si>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</si>
  <si>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</si>
  <si>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</si>
  <si>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</si>
  <si>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</si>
  <si>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</si>
  <si>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</si>
  <si>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</si>
  <si>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</si>
  <si>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</si>
  <si>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</si>
  <si>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</si>
  <si>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</si>
  <si>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</si>
  <si>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TiO2</t>
  </si>
  <si>
    <t>FeO</t>
  </si>
  <si>
    <t>MnO</t>
  </si>
  <si>
    <t>Cr2O3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</si>
  <si>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</si>
  <si>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</si>
  <si>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</si>
  <si>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</si>
  <si>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</si>
  <si>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</si>
  <si>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</si>
  <si>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</si>
  <si>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</si>
  <si>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</si>
  <si>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</si>
  <si>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</si>
  <si>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</si>
  <si>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</si>
  <si>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</si>
  <si>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</si>
  <si>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</si>
  <si>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</si>
  <si>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</si>
  <si>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</si>
  <si>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</si>
  <si>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</si>
  <si>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</si>
  <si>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</si>
  <si>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</si>
  <si>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</si>
  <si>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</si>
  <si>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</si>
  <si>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</si>
  <si>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</si>
  <si>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</si>
  <si>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</si>
  <si>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</si>
  <si>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</si>
  <si>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rutile1</t>
  </si>
  <si>
    <t>LIF</t>
  </si>
  <si>
    <t>fayalite</t>
  </si>
  <si>
    <t>rhod-791</t>
  </si>
  <si>
    <t>chrom-s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</si>
  <si>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</si>
  <si>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(Ca</t>
    </r>
    <r>
      <rPr>
        <vertAlign val="subscript"/>
        <sz val="14"/>
        <rFont val="Times New Roman"/>
        <family val="1"/>
      </rPr>
      <t>2.93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Σ=3.00</t>
    </r>
    <r>
      <rPr>
        <sz val="14"/>
        <rFont val="Times New Roman"/>
        <family val="1"/>
      </rPr>
      <t>(Cr</t>
    </r>
    <r>
      <rPr>
        <vertAlign val="subscript"/>
        <sz val="14"/>
        <rFont val="Times New Roman"/>
        <family val="1"/>
      </rPr>
      <t>1.23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</si>
</sst>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M34" sqref="M34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3" ht="12.75">
      <c r="A4" s="1" t="s">
        <v>22</v>
      </c>
      <c r="B4" s="2">
        <v>0.02</v>
      </c>
      <c r="C4" s="2">
        <v>0.04</v>
      </c>
      <c r="D4" s="2">
        <v>0</v>
      </c>
      <c r="E4" s="2">
        <v>0.02</v>
      </c>
      <c r="F4" s="2">
        <v>0.02</v>
      </c>
      <c r="G4" s="2">
        <v>0.01</v>
      </c>
      <c r="H4" s="2">
        <v>0.01</v>
      </c>
      <c r="I4" s="2">
        <v>0.01</v>
      </c>
      <c r="J4" s="2">
        <v>0.01</v>
      </c>
      <c r="K4" s="2">
        <v>0.01</v>
      </c>
      <c r="L4" s="2">
        <v>0.02</v>
      </c>
      <c r="M4" s="2">
        <v>0.01</v>
      </c>
      <c r="N4" s="2">
        <v>0</v>
      </c>
      <c r="O4" s="2">
        <v>0.04</v>
      </c>
      <c r="P4" s="2">
        <v>0</v>
      </c>
      <c r="Q4" s="2"/>
      <c r="R4" s="2">
        <v>0.02</v>
      </c>
      <c r="S4" s="2">
        <v>0.01</v>
      </c>
      <c r="T4" s="2"/>
      <c r="U4" s="2"/>
      <c r="V4" s="2"/>
      <c r="W4" s="2"/>
    </row>
    <row r="5" spans="1:23" ht="12.75">
      <c r="A5" s="1" t="s">
        <v>23</v>
      </c>
      <c r="B5" s="2">
        <v>0</v>
      </c>
      <c r="C5" s="2">
        <v>0</v>
      </c>
      <c r="D5" s="2">
        <v>0.01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0.01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/>
      <c r="R5" s="2">
        <v>0</v>
      </c>
      <c r="S5" s="2">
        <v>0</v>
      </c>
      <c r="T5" s="2"/>
      <c r="U5" s="2"/>
      <c r="V5" s="2"/>
      <c r="W5" s="2"/>
    </row>
    <row r="6" spans="1:23" ht="12.75">
      <c r="A6" s="1" t="s">
        <v>24</v>
      </c>
      <c r="B6" s="2">
        <v>36.81</v>
      </c>
      <c r="C6" s="2">
        <v>37.05</v>
      </c>
      <c r="D6" s="2">
        <v>36.93</v>
      </c>
      <c r="E6" s="2">
        <v>37.24</v>
      </c>
      <c r="F6" s="2">
        <v>37.01</v>
      </c>
      <c r="G6" s="2">
        <v>36.84</v>
      </c>
      <c r="H6" s="2">
        <v>37.22</v>
      </c>
      <c r="I6" s="2">
        <v>37.52</v>
      </c>
      <c r="J6" s="2">
        <v>37.02</v>
      </c>
      <c r="K6" s="2">
        <v>36.96</v>
      </c>
      <c r="L6" s="2">
        <v>37</v>
      </c>
      <c r="M6" s="2">
        <v>37.04</v>
      </c>
      <c r="N6" s="2">
        <v>36.79</v>
      </c>
      <c r="O6" s="2">
        <v>36.95</v>
      </c>
      <c r="P6" s="2">
        <v>37.04</v>
      </c>
      <c r="Q6" s="2"/>
      <c r="R6" s="2">
        <v>37.03</v>
      </c>
      <c r="S6" s="2">
        <v>0.18</v>
      </c>
      <c r="T6" s="2"/>
      <c r="U6" s="2"/>
      <c r="V6" s="2"/>
      <c r="W6" s="2"/>
    </row>
    <row r="7" spans="1:23" ht="12.75">
      <c r="A7" s="1" t="s">
        <v>25</v>
      </c>
      <c r="B7" s="2">
        <v>0.39</v>
      </c>
      <c r="C7" s="2">
        <v>0.38</v>
      </c>
      <c r="D7" s="2">
        <v>0.41</v>
      </c>
      <c r="E7" s="2">
        <v>0.39</v>
      </c>
      <c r="F7" s="2">
        <v>0.44</v>
      </c>
      <c r="G7" s="2">
        <v>0.38</v>
      </c>
      <c r="H7" s="2">
        <v>0.39</v>
      </c>
      <c r="I7" s="2">
        <v>0.37</v>
      </c>
      <c r="J7" s="2">
        <v>0.4</v>
      </c>
      <c r="K7" s="2">
        <v>0.4</v>
      </c>
      <c r="L7" s="2">
        <v>0.4</v>
      </c>
      <c r="M7" s="2">
        <v>0.38</v>
      </c>
      <c r="N7" s="2">
        <v>0.4</v>
      </c>
      <c r="O7" s="2">
        <v>0.41</v>
      </c>
      <c r="P7" s="2">
        <v>0.39</v>
      </c>
      <c r="Q7" s="2"/>
      <c r="R7" s="2">
        <v>0.4</v>
      </c>
      <c r="S7" s="2">
        <v>0.02</v>
      </c>
      <c r="T7" s="2"/>
      <c r="U7" s="2"/>
      <c r="V7" s="2"/>
      <c r="W7" s="2"/>
    </row>
    <row r="8" spans="1:23" ht="12.75">
      <c r="A8" s="1" t="s">
        <v>26</v>
      </c>
      <c r="B8" s="2">
        <v>7.68</v>
      </c>
      <c r="C8" s="2">
        <v>7.51</v>
      </c>
      <c r="D8" s="2">
        <v>7.53</v>
      </c>
      <c r="E8" s="2">
        <v>7.45</v>
      </c>
      <c r="F8" s="2">
        <v>7.55</v>
      </c>
      <c r="G8" s="2">
        <v>7.51</v>
      </c>
      <c r="H8" s="2">
        <v>7.47</v>
      </c>
      <c r="I8" s="2">
        <v>7.62</v>
      </c>
      <c r="J8" s="2">
        <v>7.43</v>
      </c>
      <c r="K8" s="2">
        <v>7.61</v>
      </c>
      <c r="L8" s="2">
        <v>7.61</v>
      </c>
      <c r="M8" s="2">
        <v>7.38</v>
      </c>
      <c r="N8" s="2">
        <v>7.58</v>
      </c>
      <c r="O8" s="2">
        <v>7.6</v>
      </c>
      <c r="P8" s="2">
        <v>7.53</v>
      </c>
      <c r="Q8" s="2"/>
      <c r="R8" s="2">
        <v>7.54</v>
      </c>
      <c r="S8" s="2">
        <v>0.08</v>
      </c>
      <c r="T8" s="2"/>
      <c r="U8" s="2"/>
      <c r="V8" s="2"/>
      <c r="W8" s="2"/>
    </row>
    <row r="9" spans="1:23" ht="12.75">
      <c r="A9" s="1" t="s">
        <v>27</v>
      </c>
      <c r="B9" s="2">
        <v>33.6</v>
      </c>
      <c r="C9" s="2">
        <v>33.15</v>
      </c>
      <c r="D9" s="2">
        <v>33.36</v>
      </c>
      <c r="E9" s="2">
        <v>33.59</v>
      </c>
      <c r="F9" s="2">
        <v>33.59</v>
      </c>
      <c r="G9" s="2">
        <v>33.47</v>
      </c>
      <c r="H9" s="2">
        <v>33.26</v>
      </c>
      <c r="I9" s="2">
        <v>33.65</v>
      </c>
      <c r="J9" s="2">
        <v>33.21</v>
      </c>
      <c r="K9" s="2">
        <v>33.5</v>
      </c>
      <c r="L9" s="2">
        <v>33.46</v>
      </c>
      <c r="M9" s="2">
        <v>33.6</v>
      </c>
      <c r="N9" s="2">
        <v>33.67</v>
      </c>
      <c r="O9" s="2">
        <v>33.41</v>
      </c>
      <c r="P9" s="2">
        <v>33.47</v>
      </c>
      <c r="Q9" s="2"/>
      <c r="R9" s="2">
        <v>33.47</v>
      </c>
      <c r="S9" s="2">
        <v>0.16</v>
      </c>
      <c r="T9" s="2"/>
      <c r="U9" s="2"/>
      <c r="V9" s="2"/>
      <c r="W9" s="2"/>
    </row>
    <row r="10" spans="1:23" ht="12.75">
      <c r="A10" s="1" t="s">
        <v>28</v>
      </c>
      <c r="B10" s="2">
        <v>0.25</v>
      </c>
      <c r="C10" s="2">
        <v>0.36</v>
      </c>
      <c r="D10" s="2">
        <v>0.36</v>
      </c>
      <c r="E10" s="2">
        <v>0.37</v>
      </c>
      <c r="F10" s="2">
        <v>0.33</v>
      </c>
      <c r="G10" s="2">
        <v>0.3</v>
      </c>
      <c r="H10" s="2">
        <v>0.29</v>
      </c>
      <c r="I10" s="2">
        <v>0.33</v>
      </c>
      <c r="J10" s="2">
        <v>0.26</v>
      </c>
      <c r="K10" s="2">
        <v>0.27</v>
      </c>
      <c r="L10" s="2">
        <v>0.3</v>
      </c>
      <c r="M10" s="2">
        <v>0.25</v>
      </c>
      <c r="N10" s="2">
        <v>0.25</v>
      </c>
      <c r="O10" s="2">
        <v>0.24</v>
      </c>
      <c r="P10" s="2">
        <v>0.26</v>
      </c>
      <c r="Q10" s="2"/>
      <c r="R10" s="2">
        <v>0.3</v>
      </c>
      <c r="S10" s="2">
        <v>0.04</v>
      </c>
      <c r="T10" s="2"/>
      <c r="U10" s="2"/>
      <c r="V10" s="2"/>
      <c r="W10" s="2"/>
    </row>
    <row r="11" spans="1:23" ht="12.75">
      <c r="A11" s="1" t="s">
        <v>29</v>
      </c>
      <c r="B11" s="2">
        <v>0.47</v>
      </c>
      <c r="C11" s="2">
        <v>0.45</v>
      </c>
      <c r="D11" s="2">
        <v>0.42</v>
      </c>
      <c r="E11" s="2">
        <v>0.44</v>
      </c>
      <c r="F11" s="2">
        <v>0.4</v>
      </c>
      <c r="G11" s="2">
        <v>0.49</v>
      </c>
      <c r="H11" s="2">
        <v>0.48</v>
      </c>
      <c r="I11" s="2">
        <v>0.41</v>
      </c>
      <c r="J11" s="2">
        <v>0.54</v>
      </c>
      <c r="K11" s="2">
        <v>0.41</v>
      </c>
      <c r="L11" s="2">
        <v>0.39</v>
      </c>
      <c r="M11" s="2">
        <v>0.37</v>
      </c>
      <c r="N11" s="2">
        <v>0.42</v>
      </c>
      <c r="O11" s="2">
        <v>0.37</v>
      </c>
      <c r="P11" s="2">
        <v>0.41</v>
      </c>
      <c r="Q11" s="2"/>
      <c r="R11" s="2">
        <v>0.43</v>
      </c>
      <c r="S11" s="2">
        <v>0.05</v>
      </c>
      <c r="T11" s="2"/>
      <c r="U11" s="2"/>
      <c r="V11" s="2"/>
      <c r="W11" s="2"/>
    </row>
    <row r="12" spans="1:23" ht="12.75">
      <c r="A12" s="1" t="s">
        <v>30</v>
      </c>
      <c r="B12" s="2">
        <v>0.17</v>
      </c>
      <c r="C12" s="2">
        <v>0.14</v>
      </c>
      <c r="D12" s="2">
        <v>0.06</v>
      </c>
      <c r="E12" s="2">
        <v>0.13</v>
      </c>
      <c r="F12" s="2">
        <v>0.08</v>
      </c>
      <c r="G12" s="2">
        <v>0.09</v>
      </c>
      <c r="H12" s="2">
        <v>0.06</v>
      </c>
      <c r="I12" s="2">
        <v>0.08</v>
      </c>
      <c r="J12" s="2">
        <v>0.09</v>
      </c>
      <c r="K12" s="2">
        <v>0.14</v>
      </c>
      <c r="L12" s="2">
        <v>0.13</v>
      </c>
      <c r="M12" s="2">
        <v>0.09</v>
      </c>
      <c r="N12" s="2">
        <v>0.18</v>
      </c>
      <c r="O12" s="2">
        <v>0.09</v>
      </c>
      <c r="P12" s="2">
        <v>0.06</v>
      </c>
      <c r="Q12" s="2"/>
      <c r="R12" s="2">
        <v>0.11</v>
      </c>
      <c r="S12" s="2">
        <v>0.04</v>
      </c>
      <c r="T12" s="2"/>
      <c r="U12" s="2"/>
      <c r="V12" s="2"/>
      <c r="W12" s="2"/>
    </row>
    <row r="13" spans="1:23" ht="12.75">
      <c r="A13" s="1" t="s">
        <v>31</v>
      </c>
      <c r="B13" s="2">
        <v>18.87</v>
      </c>
      <c r="C13" s="2">
        <v>19.35</v>
      </c>
      <c r="D13" s="2">
        <v>19.09</v>
      </c>
      <c r="E13" s="2">
        <v>19.27</v>
      </c>
      <c r="F13" s="2">
        <v>19.24</v>
      </c>
      <c r="G13" s="2">
        <v>19.15</v>
      </c>
      <c r="H13" s="2">
        <v>18.96</v>
      </c>
      <c r="I13" s="2">
        <v>19.3</v>
      </c>
      <c r="J13" s="2">
        <v>19.07</v>
      </c>
      <c r="K13" s="2">
        <v>18.73</v>
      </c>
      <c r="L13" s="2">
        <v>18.82</v>
      </c>
      <c r="M13" s="2">
        <v>19.54</v>
      </c>
      <c r="N13" s="2">
        <v>19.09</v>
      </c>
      <c r="O13" s="2">
        <v>19.02</v>
      </c>
      <c r="P13" s="2">
        <v>19.39</v>
      </c>
      <c r="Q13" s="2"/>
      <c r="R13" s="2">
        <v>19.13</v>
      </c>
      <c r="S13" s="2">
        <v>0.22</v>
      </c>
      <c r="T13" s="2"/>
      <c r="U13" s="2"/>
      <c r="V13" s="2"/>
      <c r="W13" s="2"/>
    </row>
    <row r="14" spans="1:23" ht="12.75">
      <c r="A14" s="1" t="s">
        <v>32</v>
      </c>
      <c r="B14" s="2">
        <v>98.27</v>
      </c>
      <c r="C14" s="2">
        <v>98.44</v>
      </c>
      <c r="D14" s="2">
        <v>98.18</v>
      </c>
      <c r="E14" s="2">
        <v>98.9</v>
      </c>
      <c r="F14" s="2">
        <v>98.67</v>
      </c>
      <c r="G14" s="2">
        <v>98.24</v>
      </c>
      <c r="H14" s="2">
        <v>98.13</v>
      </c>
      <c r="I14" s="2">
        <v>99.29</v>
      </c>
      <c r="J14" s="2">
        <v>98.03</v>
      </c>
      <c r="K14" s="2">
        <v>98.04</v>
      </c>
      <c r="L14" s="2">
        <v>98.11</v>
      </c>
      <c r="M14" s="2">
        <v>98.67</v>
      </c>
      <c r="N14" s="2">
        <v>98.38</v>
      </c>
      <c r="O14" s="2">
        <v>98.13</v>
      </c>
      <c r="P14" s="2">
        <v>98.55</v>
      </c>
      <c r="Q14" s="2"/>
      <c r="R14" s="2">
        <v>98.4</v>
      </c>
      <c r="S14" s="2">
        <v>0.35</v>
      </c>
      <c r="T14" s="2"/>
      <c r="U14" s="2"/>
      <c r="V14" s="2"/>
      <c r="W14" s="2"/>
    </row>
    <row r="15" spans="2:2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 t="s">
        <v>33</v>
      </c>
      <c r="B16" s="2" t="s">
        <v>34</v>
      </c>
      <c r="C16" s="2" t="s">
        <v>35</v>
      </c>
      <c r="D16" s="2" t="s">
        <v>36</v>
      </c>
      <c r="E16" s="2">
        <v>12</v>
      </c>
      <c r="F16" s="2" t="s">
        <v>37</v>
      </c>
      <c r="G16" s="2" t="s">
        <v>38</v>
      </c>
      <c r="H16" s="2" t="s">
        <v>33</v>
      </c>
      <c r="I16" s="2" t="s">
        <v>39</v>
      </c>
      <c r="J16" s="2" t="s">
        <v>20</v>
      </c>
      <c r="K16" s="2" t="s">
        <v>21</v>
      </c>
      <c r="L16" s="2" t="s">
        <v>40</v>
      </c>
      <c r="M16" s="2" t="s">
        <v>33</v>
      </c>
      <c r="N16" s="2" t="s">
        <v>39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" t="s">
        <v>43</v>
      </c>
      <c r="B17" s="2">
        <v>3.003</v>
      </c>
      <c r="C17" s="2">
        <v>3.014</v>
      </c>
      <c r="D17" s="2">
        <v>3.012</v>
      </c>
      <c r="E17" s="2">
        <v>3.017</v>
      </c>
      <c r="F17" s="2">
        <v>3.006</v>
      </c>
      <c r="G17" s="2">
        <v>3.006</v>
      </c>
      <c r="H17" s="2">
        <v>3.033</v>
      </c>
      <c r="I17" s="2">
        <v>3.023</v>
      </c>
      <c r="J17" s="2">
        <v>3.024</v>
      </c>
      <c r="K17" s="2">
        <v>3.018</v>
      </c>
      <c r="L17" s="2">
        <v>3.018</v>
      </c>
      <c r="M17" s="2">
        <v>3.011</v>
      </c>
      <c r="N17" s="2">
        <v>3</v>
      </c>
      <c r="O17" s="2">
        <v>3.015</v>
      </c>
      <c r="P17" s="2">
        <v>3.011</v>
      </c>
      <c r="Q17" s="2"/>
      <c r="R17" s="2">
        <v>3.014</v>
      </c>
      <c r="S17" s="2">
        <v>0.008</v>
      </c>
      <c r="T17" s="4">
        <v>3</v>
      </c>
      <c r="U17" s="2">
        <v>4</v>
      </c>
      <c r="V17" s="2">
        <f>T17*U17</f>
        <v>12</v>
      </c>
      <c r="W17" s="2"/>
    </row>
    <row r="18" spans="1:23" ht="12.75">
      <c r="A18" s="1" t="s">
        <v>50</v>
      </c>
      <c r="B18" s="2">
        <v>1.217</v>
      </c>
      <c r="C18" s="2">
        <v>1.244</v>
      </c>
      <c r="D18" s="2">
        <v>1.231</v>
      </c>
      <c r="E18" s="2">
        <v>1.234</v>
      </c>
      <c r="F18" s="2">
        <v>1.235</v>
      </c>
      <c r="G18" s="2">
        <v>1.236</v>
      </c>
      <c r="H18" s="2">
        <v>1.221</v>
      </c>
      <c r="I18" s="2">
        <v>1.229</v>
      </c>
      <c r="J18" s="2">
        <v>1.232</v>
      </c>
      <c r="K18" s="2">
        <v>1.209</v>
      </c>
      <c r="L18" s="2">
        <v>1.214</v>
      </c>
      <c r="M18" s="2">
        <v>1.256</v>
      </c>
      <c r="N18" s="2">
        <v>1.231</v>
      </c>
      <c r="O18" s="2">
        <v>1.227</v>
      </c>
      <c r="P18" s="2">
        <v>1.247</v>
      </c>
      <c r="Q18" s="2"/>
      <c r="R18" s="2">
        <v>1.231</v>
      </c>
      <c r="S18" s="2">
        <v>0.012</v>
      </c>
      <c r="T18" s="4">
        <v>1.23</v>
      </c>
      <c r="U18" s="2">
        <v>3</v>
      </c>
      <c r="V18" s="2">
        <f aca="true" t="shared" si="0" ref="V18:V24">T18*U18</f>
        <v>3.69</v>
      </c>
      <c r="W18" s="2"/>
    </row>
    <row r="19" spans="1:23" ht="12.75">
      <c r="A19" s="1" t="s">
        <v>45</v>
      </c>
      <c r="B19" s="2">
        <v>0.739</v>
      </c>
      <c r="C19" s="2">
        <v>0.721</v>
      </c>
      <c r="D19" s="2">
        <v>0.724</v>
      </c>
      <c r="E19" s="2">
        <v>0.711</v>
      </c>
      <c r="F19" s="2">
        <v>0.723</v>
      </c>
      <c r="G19" s="2">
        <v>0.722</v>
      </c>
      <c r="H19" s="2">
        <v>0.717</v>
      </c>
      <c r="I19" s="2">
        <v>0.723</v>
      </c>
      <c r="J19" s="2">
        <v>0.715</v>
      </c>
      <c r="K19" s="2">
        <v>0.732</v>
      </c>
      <c r="L19" s="2">
        <v>0.731</v>
      </c>
      <c r="M19" s="2">
        <v>0.707</v>
      </c>
      <c r="N19" s="2">
        <v>0.728</v>
      </c>
      <c r="O19" s="2">
        <v>0.731</v>
      </c>
      <c r="P19" s="2">
        <v>0.721</v>
      </c>
      <c r="Q19" s="2"/>
      <c r="R19" s="2">
        <v>0.723</v>
      </c>
      <c r="S19" s="2">
        <v>0.008</v>
      </c>
      <c r="T19" s="4">
        <v>0.72</v>
      </c>
      <c r="U19" s="2">
        <v>3</v>
      </c>
      <c r="V19" s="2">
        <f t="shared" si="0"/>
        <v>2.16</v>
      </c>
      <c r="W19" s="2"/>
    </row>
    <row r="20" spans="1:23" ht="12.75">
      <c r="A20" s="1" t="s">
        <v>48</v>
      </c>
      <c r="B20" s="2">
        <v>0.032</v>
      </c>
      <c r="C20" s="2">
        <v>0.031</v>
      </c>
      <c r="D20" s="2">
        <v>0.029</v>
      </c>
      <c r="E20" s="2">
        <v>0.03</v>
      </c>
      <c r="F20" s="2">
        <v>0.027</v>
      </c>
      <c r="G20" s="2">
        <v>0.033</v>
      </c>
      <c r="H20" s="2">
        <v>0.033</v>
      </c>
      <c r="I20" s="2">
        <v>0.027</v>
      </c>
      <c r="J20" s="2">
        <v>0.037</v>
      </c>
      <c r="K20" s="2">
        <v>0.028</v>
      </c>
      <c r="L20" s="2">
        <v>0.027</v>
      </c>
      <c r="M20" s="2">
        <v>0.025</v>
      </c>
      <c r="N20" s="2">
        <v>0.028</v>
      </c>
      <c r="O20" s="2">
        <v>0.025</v>
      </c>
      <c r="P20" s="2">
        <v>0.028</v>
      </c>
      <c r="Q20" s="2"/>
      <c r="R20" s="2">
        <v>0.029</v>
      </c>
      <c r="S20" s="2">
        <v>0.003</v>
      </c>
      <c r="T20" s="4">
        <v>0.03</v>
      </c>
      <c r="U20" s="2">
        <v>3</v>
      </c>
      <c r="V20" s="2">
        <f t="shared" si="0"/>
        <v>0.09</v>
      </c>
      <c r="W20" s="2"/>
    </row>
    <row r="21" spans="1:23" ht="12.75">
      <c r="A21" s="1" t="s">
        <v>47</v>
      </c>
      <c r="B21" s="2">
        <v>0.016</v>
      </c>
      <c r="C21" s="2">
        <v>0.022</v>
      </c>
      <c r="D21" s="2">
        <v>0.022</v>
      </c>
      <c r="E21" s="2">
        <v>0.023</v>
      </c>
      <c r="F21" s="2">
        <v>0.02</v>
      </c>
      <c r="G21" s="2">
        <v>0.018</v>
      </c>
      <c r="H21" s="2">
        <v>0.017</v>
      </c>
      <c r="I21" s="2">
        <v>0.02</v>
      </c>
      <c r="J21" s="2">
        <v>0.016</v>
      </c>
      <c r="K21" s="2">
        <v>0.017</v>
      </c>
      <c r="L21" s="2">
        <v>0.018</v>
      </c>
      <c r="M21" s="2">
        <v>0.015</v>
      </c>
      <c r="N21" s="2">
        <v>0.015</v>
      </c>
      <c r="O21" s="2">
        <v>0.015</v>
      </c>
      <c r="P21" s="2">
        <v>0.016</v>
      </c>
      <c r="Q21" s="2"/>
      <c r="R21" s="2">
        <v>0.018</v>
      </c>
      <c r="S21" s="2">
        <v>0.003</v>
      </c>
      <c r="T21" s="4">
        <v>0.02</v>
      </c>
      <c r="U21" s="2">
        <v>4</v>
      </c>
      <c r="V21" s="2">
        <f t="shared" si="0"/>
        <v>0.08</v>
      </c>
      <c r="W21" s="2"/>
    </row>
    <row r="22" spans="1:23" ht="12.75">
      <c r="A22" s="1" t="s">
        <v>46</v>
      </c>
      <c r="B22" s="2">
        <v>2.937</v>
      </c>
      <c r="C22" s="2">
        <v>2.89</v>
      </c>
      <c r="D22" s="2">
        <v>2.915</v>
      </c>
      <c r="E22" s="2">
        <v>2.915</v>
      </c>
      <c r="F22" s="2">
        <v>2.923</v>
      </c>
      <c r="G22" s="2">
        <v>2.927</v>
      </c>
      <c r="H22" s="2">
        <v>2.904</v>
      </c>
      <c r="I22" s="2">
        <v>2.905</v>
      </c>
      <c r="J22" s="2">
        <v>2.907</v>
      </c>
      <c r="K22" s="2">
        <v>2.931</v>
      </c>
      <c r="L22" s="2">
        <v>2.924</v>
      </c>
      <c r="M22" s="2">
        <v>2.926</v>
      </c>
      <c r="N22" s="2">
        <v>2.941</v>
      </c>
      <c r="O22" s="2">
        <v>2.921</v>
      </c>
      <c r="P22" s="2">
        <v>2.915</v>
      </c>
      <c r="Q22" s="2"/>
      <c r="R22" s="2">
        <v>2.919</v>
      </c>
      <c r="S22" s="2">
        <v>0.013</v>
      </c>
      <c r="T22" s="4">
        <v>2.93</v>
      </c>
      <c r="U22" s="2">
        <v>2</v>
      </c>
      <c r="V22" s="2">
        <f t="shared" si="0"/>
        <v>5.86</v>
      </c>
      <c r="W22" s="2"/>
    </row>
    <row r="23" spans="1:23" ht="12.75">
      <c r="A23" s="1" t="s">
        <v>44</v>
      </c>
      <c r="B23" s="2">
        <v>0.047</v>
      </c>
      <c r="C23" s="2">
        <v>0.047</v>
      </c>
      <c r="D23" s="2">
        <v>0.05</v>
      </c>
      <c r="E23" s="2">
        <v>0.047</v>
      </c>
      <c r="F23" s="2">
        <v>0.053</v>
      </c>
      <c r="G23" s="2">
        <v>0.046</v>
      </c>
      <c r="H23" s="2">
        <v>0.047</v>
      </c>
      <c r="I23" s="2">
        <v>0.044</v>
      </c>
      <c r="J23" s="2">
        <v>0.049</v>
      </c>
      <c r="K23" s="2">
        <v>0.049</v>
      </c>
      <c r="L23" s="2">
        <v>0.048</v>
      </c>
      <c r="M23" s="2">
        <v>0.046</v>
      </c>
      <c r="N23" s="2">
        <v>0.049</v>
      </c>
      <c r="O23" s="2">
        <v>0.05</v>
      </c>
      <c r="P23" s="2">
        <v>0.047</v>
      </c>
      <c r="Q23" s="2"/>
      <c r="R23" s="2">
        <v>0.048</v>
      </c>
      <c r="S23" s="2">
        <v>0.002</v>
      </c>
      <c r="T23" s="4">
        <v>0.05</v>
      </c>
      <c r="U23" s="2">
        <v>2</v>
      </c>
      <c r="V23" s="2">
        <f t="shared" si="0"/>
        <v>0.1</v>
      </c>
      <c r="W23" s="2"/>
    </row>
    <row r="24" spans="1:23" ht="12.75">
      <c r="A24" s="1" t="s">
        <v>49</v>
      </c>
      <c r="B24" s="2">
        <v>0.012</v>
      </c>
      <c r="C24" s="2">
        <v>0.01</v>
      </c>
      <c r="D24" s="2">
        <v>0.004</v>
      </c>
      <c r="E24" s="2">
        <v>0.009</v>
      </c>
      <c r="F24" s="2">
        <v>0.005</v>
      </c>
      <c r="G24" s="2">
        <v>0.006</v>
      </c>
      <c r="H24" s="2">
        <v>0.004</v>
      </c>
      <c r="I24" s="2">
        <v>0.006</v>
      </c>
      <c r="J24" s="2">
        <v>0.006</v>
      </c>
      <c r="K24" s="2">
        <v>0.01</v>
      </c>
      <c r="L24" s="2">
        <v>0.009</v>
      </c>
      <c r="M24" s="2">
        <v>0.006</v>
      </c>
      <c r="N24" s="2">
        <v>0.013</v>
      </c>
      <c r="O24" s="2">
        <v>0.006</v>
      </c>
      <c r="P24" s="2">
        <v>0.004</v>
      </c>
      <c r="Q24" s="2"/>
      <c r="R24" s="2">
        <v>0.007</v>
      </c>
      <c r="S24" s="2">
        <v>0.003</v>
      </c>
      <c r="T24" s="4">
        <v>0.01</v>
      </c>
      <c r="U24" s="2">
        <v>2</v>
      </c>
      <c r="V24" s="2">
        <f t="shared" si="0"/>
        <v>0.02</v>
      </c>
      <c r="W24" s="2"/>
    </row>
    <row r="25" spans="1:23" ht="12.75">
      <c r="A25" s="1" t="s">
        <v>32</v>
      </c>
      <c r="B25" s="2">
        <v>8.005</v>
      </c>
      <c r="C25" s="2">
        <v>7.985</v>
      </c>
      <c r="D25" s="2">
        <v>7.989</v>
      </c>
      <c r="E25" s="2">
        <v>7.989</v>
      </c>
      <c r="F25" s="2">
        <v>7.996</v>
      </c>
      <c r="G25" s="2">
        <v>7.997</v>
      </c>
      <c r="H25" s="2">
        <v>7.98</v>
      </c>
      <c r="I25" s="2">
        <v>7.981</v>
      </c>
      <c r="J25" s="2">
        <v>7.987</v>
      </c>
      <c r="K25" s="2">
        <v>7.995</v>
      </c>
      <c r="L25" s="2">
        <v>7.992</v>
      </c>
      <c r="M25" s="2">
        <v>7.994</v>
      </c>
      <c r="N25" s="2">
        <v>8.006</v>
      </c>
      <c r="O25" s="2">
        <v>7.995</v>
      </c>
      <c r="P25" s="2">
        <v>7.989</v>
      </c>
      <c r="Q25" s="2"/>
      <c r="R25" s="2">
        <v>7.992</v>
      </c>
      <c r="S25" s="2">
        <v>0.007</v>
      </c>
      <c r="T25" s="2"/>
      <c r="U25" s="2"/>
      <c r="V25" s="5">
        <f>SUM(V17:V24)</f>
        <v>24</v>
      </c>
      <c r="W25" s="2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20.25">
      <c r="B27" s="2"/>
      <c r="C27" s="2"/>
      <c r="D27" s="2"/>
      <c r="E27" s="2"/>
      <c r="F27" s="2"/>
      <c r="G27" s="2"/>
      <c r="H27" s="2"/>
      <c r="I27" s="2"/>
      <c r="J27" s="3" t="s">
        <v>71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ht="23.25">
      <c r="J28" s="3" t="s">
        <v>72</v>
      </c>
    </row>
    <row r="31" spans="1:8" ht="12.75">
      <c r="A31" s="1" t="s">
        <v>51</v>
      </c>
      <c r="B31" s="1" t="s">
        <v>52</v>
      </c>
      <c r="C31" s="1" t="s">
        <v>53</v>
      </c>
      <c r="D31" s="1" t="s">
        <v>54</v>
      </c>
      <c r="E31" s="1" t="s">
        <v>55</v>
      </c>
      <c r="F31" s="1" t="s">
        <v>56</v>
      </c>
      <c r="G31" s="1" t="s">
        <v>57</v>
      </c>
      <c r="H31" s="1" t="s">
        <v>58</v>
      </c>
    </row>
    <row r="32" spans="1:8" ht="12.75">
      <c r="A32" s="1" t="s">
        <v>59</v>
      </c>
      <c r="B32" s="1" t="s">
        <v>41</v>
      </c>
      <c r="C32" s="1" t="s">
        <v>60</v>
      </c>
      <c r="D32" s="1">
        <v>20</v>
      </c>
      <c r="E32" s="1">
        <v>10</v>
      </c>
      <c r="F32" s="1">
        <v>600</v>
      </c>
      <c r="G32" s="1">
        <v>-600</v>
      </c>
      <c r="H32" s="1" t="s">
        <v>61</v>
      </c>
    </row>
    <row r="33" spans="1:8" ht="12.75">
      <c r="A33" s="1" t="s">
        <v>59</v>
      </c>
      <c r="B33" s="1" t="s">
        <v>43</v>
      </c>
      <c r="C33" s="1" t="s">
        <v>60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59</v>
      </c>
      <c r="B34" s="1" t="s">
        <v>44</v>
      </c>
      <c r="C34" s="1" t="s">
        <v>60</v>
      </c>
      <c r="D34" s="1">
        <v>20</v>
      </c>
      <c r="E34" s="1">
        <v>10</v>
      </c>
      <c r="F34" s="1">
        <v>600</v>
      </c>
      <c r="G34" s="1">
        <v>-600</v>
      </c>
      <c r="H34" s="1" t="s">
        <v>62</v>
      </c>
    </row>
    <row r="35" spans="1:8" ht="12.75">
      <c r="A35" s="1" t="s">
        <v>59</v>
      </c>
      <c r="B35" s="1" t="s">
        <v>45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63</v>
      </c>
    </row>
    <row r="36" spans="1:8" ht="12.75">
      <c r="A36" s="1" t="s">
        <v>64</v>
      </c>
      <c r="B36" s="1" t="s">
        <v>42</v>
      </c>
      <c r="C36" s="1" t="s">
        <v>60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64</v>
      </c>
      <c r="B37" s="1" t="s">
        <v>46</v>
      </c>
      <c r="C37" s="1" t="s">
        <v>60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</row>
    <row r="38" spans="1:8" ht="12.75">
      <c r="A38" s="1" t="s">
        <v>64</v>
      </c>
      <c r="B38" s="1" t="s">
        <v>47</v>
      </c>
      <c r="C38" s="1" t="s">
        <v>60</v>
      </c>
      <c r="D38" s="1">
        <v>20</v>
      </c>
      <c r="E38" s="1">
        <v>10</v>
      </c>
      <c r="F38" s="1">
        <v>600</v>
      </c>
      <c r="G38" s="1">
        <v>-600</v>
      </c>
      <c r="H38" s="1" t="s">
        <v>66</v>
      </c>
    </row>
    <row r="39" spans="1:8" ht="12.75">
      <c r="A39" s="1" t="s">
        <v>67</v>
      </c>
      <c r="B39" s="1" t="s">
        <v>48</v>
      </c>
      <c r="C39" s="1" t="s">
        <v>60</v>
      </c>
      <c r="D39" s="1">
        <v>20</v>
      </c>
      <c r="E39" s="1">
        <v>10</v>
      </c>
      <c r="F39" s="1">
        <v>500</v>
      </c>
      <c r="G39" s="1">
        <v>-250</v>
      </c>
      <c r="H39" s="1" t="s">
        <v>68</v>
      </c>
    </row>
    <row r="40" spans="1:8" ht="12.75">
      <c r="A40" s="1" t="s">
        <v>67</v>
      </c>
      <c r="B40" s="1" t="s">
        <v>49</v>
      </c>
      <c r="C40" s="1" t="s">
        <v>60</v>
      </c>
      <c r="D40" s="1">
        <v>20</v>
      </c>
      <c r="E40" s="1">
        <v>10</v>
      </c>
      <c r="F40" s="1">
        <v>500</v>
      </c>
      <c r="G40" s="1">
        <v>-500</v>
      </c>
      <c r="H40" s="1" t="s">
        <v>69</v>
      </c>
    </row>
    <row r="41" spans="1:8" ht="12.75">
      <c r="A41" s="1" t="s">
        <v>67</v>
      </c>
      <c r="B41" s="1" t="s">
        <v>50</v>
      </c>
      <c r="C41" s="1" t="s">
        <v>60</v>
      </c>
      <c r="D41" s="1">
        <v>20</v>
      </c>
      <c r="E41" s="1">
        <v>10</v>
      </c>
      <c r="F41" s="1">
        <v>500</v>
      </c>
      <c r="G41" s="1">
        <v>0</v>
      </c>
      <c r="H41" s="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2007-05-11T00:46:05Z</dcterms:created>
  <dcterms:modified xsi:type="dcterms:W3CDTF">2007-05-11T00:46:05Z</dcterms:modified>
  <cp:category/>
  <cp:version/>
  <cp:contentType/>
  <cp:contentStatus/>
</cp:coreProperties>
</file>