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88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<sst xmlns="http://schemas.openxmlformats.org/spreadsheetml/2006/main" count="139" uniqueCount="78">
  <si>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adelite60687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</si>
  <si>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</si>
  <si>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</si>
  <si>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</si>
  <si>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</si>
  <si>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</si>
  <si>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</si>
  <si>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</si>
  <si>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</si>
  <si>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</si>
  <si>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</si>
  <si>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</si>
  <si>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</si>
  <si>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</si>
  <si>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</si>
  <si>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</si>
  <si>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</si>
  <si>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</si>
  <si>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</si>
  <si>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</si>
  <si>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</si>
  <si>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</si>
  <si>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</si>
  <si>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</si>
  <si>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</si>
  <si>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</si>
  <si>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SO3</t>
  </si>
  <si>
    <t>As2O5</t>
  </si>
  <si>
    <t>P2O5</t>
  </si>
  <si>
    <t>Cl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</si>
  <si>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</si>
  <si>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</si>
  <si>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</si>
  <si>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</si>
  <si>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</si>
  <si>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</si>
  <si>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</si>
  <si>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</si>
  <si>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</si>
  <si>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</si>
  <si>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</si>
  <si>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</si>
  <si>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</si>
  <si>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</si>
  <si>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</si>
  <si>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</si>
  <si>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</si>
  <si>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S</t>
  </si>
  <si>
    <t>As</t>
  </si>
  <si>
    <t>P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</si>
  <si>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</si>
  <si>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</si>
  <si>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</si>
  <si>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</si>
  <si>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</si>
  <si>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</si>
  <si>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</si>
  <si>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</si>
  <si>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</si>
  <si>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</si>
  <si>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</si>
  <si>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</si>
  <si>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</si>
  <si>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</si>
  <si>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La</t>
  </si>
  <si>
    <t>as</t>
  </si>
  <si>
    <t>MgF2</t>
  </si>
  <si>
    <t>anor-hk</t>
  </si>
  <si>
    <t>PET</t>
  </si>
  <si>
    <t>kspar-OR1</t>
  </si>
  <si>
    <t>barite2</t>
  </si>
  <si>
    <t>apatite</t>
  </si>
  <si>
    <t>scap-s</t>
  </si>
  <si>
    <t>rhod-791</t>
  </si>
  <si>
    <t>LIF</t>
  </si>
  <si>
    <t>fayalite</t>
  </si>
  <si>
    <r>
      <t>CaMg(AsO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</si>
  <si>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r>
      <t>(Ca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</si>
</sst>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J36" sqref="J36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19" ht="12.75">
      <c r="A4" s="1" t="s">
        <v>27</v>
      </c>
      <c r="B4" s="2">
        <v>58.69</v>
      </c>
      <c r="C4" s="2">
        <v>58.16</v>
      </c>
      <c r="D4" s="2">
        <v>58.18</v>
      </c>
      <c r="E4" s="2">
        <v>57.88</v>
      </c>
      <c r="F4" s="2">
        <v>58.5</v>
      </c>
      <c r="G4" s="2">
        <v>58.27</v>
      </c>
      <c r="H4" s="2">
        <v>58.4</v>
      </c>
      <c r="I4" s="2">
        <v>58.47</v>
      </c>
      <c r="J4" s="2">
        <v>58.83</v>
      </c>
      <c r="K4" s="2">
        <v>58.51</v>
      </c>
      <c r="L4" s="2">
        <v>58.51</v>
      </c>
      <c r="M4" s="2">
        <v>59.29</v>
      </c>
      <c r="N4" s="2"/>
      <c r="O4" s="2">
        <v>58.47</v>
      </c>
      <c r="P4" s="2">
        <v>0.34</v>
      </c>
      <c r="Q4" s="2"/>
      <c r="R4" s="2"/>
      <c r="S4" s="2"/>
    </row>
    <row r="5" spans="1:19" ht="12.75">
      <c r="A5" s="1" t="s">
        <v>25</v>
      </c>
      <c r="B5" s="2">
        <v>19.74</v>
      </c>
      <c r="C5" s="2">
        <v>19.84</v>
      </c>
      <c r="D5" s="2">
        <v>19.83</v>
      </c>
      <c r="E5" s="2">
        <v>19.88</v>
      </c>
      <c r="F5" s="2">
        <v>19.91</v>
      </c>
      <c r="G5" s="2">
        <v>19.66</v>
      </c>
      <c r="H5" s="2">
        <v>19.79</v>
      </c>
      <c r="I5" s="2">
        <v>19.64</v>
      </c>
      <c r="J5" s="2">
        <v>19.53</v>
      </c>
      <c r="K5" s="2">
        <v>19.53</v>
      </c>
      <c r="L5" s="2">
        <v>19.38</v>
      </c>
      <c r="M5" s="2">
        <v>19.78</v>
      </c>
      <c r="N5" s="2"/>
      <c r="O5" s="2">
        <v>19.71</v>
      </c>
      <c r="P5" s="2">
        <v>0.16</v>
      </c>
      <c r="Q5" s="2"/>
      <c r="R5" s="2"/>
      <c r="S5" s="2"/>
    </row>
    <row r="6" spans="1:19" ht="12.75">
      <c r="A6" s="1" t="s">
        <v>23</v>
      </c>
      <c r="B6" s="2">
        <v>12.78</v>
      </c>
      <c r="C6" s="2">
        <v>12.95</v>
      </c>
      <c r="D6" s="2">
        <v>12.89</v>
      </c>
      <c r="E6" s="2">
        <v>12.91</v>
      </c>
      <c r="F6" s="2">
        <v>12.79</v>
      </c>
      <c r="G6" s="2">
        <v>12.84</v>
      </c>
      <c r="H6" s="2">
        <v>13.06</v>
      </c>
      <c r="I6" s="2">
        <v>13.06</v>
      </c>
      <c r="J6" s="2">
        <v>12.83</v>
      </c>
      <c r="K6" s="2">
        <v>12.67</v>
      </c>
      <c r="L6" s="2">
        <v>12.9</v>
      </c>
      <c r="M6" s="2">
        <v>12.69</v>
      </c>
      <c r="N6" s="2"/>
      <c r="O6" s="2">
        <v>12.86</v>
      </c>
      <c r="P6" s="2">
        <v>0.12</v>
      </c>
      <c r="Q6" s="2"/>
      <c r="R6" s="2"/>
      <c r="S6" s="2"/>
    </row>
    <row r="7" spans="1:19" ht="12.75">
      <c r="A7" s="1" t="s">
        <v>20</v>
      </c>
      <c r="B7" s="2">
        <v>5.17</v>
      </c>
      <c r="C7" s="2">
        <v>5.03</v>
      </c>
      <c r="D7" s="2">
        <v>5.22</v>
      </c>
      <c r="E7" s="2">
        <v>5.12</v>
      </c>
      <c r="F7" s="2">
        <v>5.14</v>
      </c>
      <c r="G7" s="2">
        <v>5.19</v>
      </c>
      <c r="H7" s="2">
        <v>5.13</v>
      </c>
      <c r="I7" s="2">
        <v>5.13</v>
      </c>
      <c r="J7" s="2">
        <v>5.17</v>
      </c>
      <c r="K7" s="2">
        <v>5.13</v>
      </c>
      <c r="L7" s="2">
        <v>5.18</v>
      </c>
      <c r="M7" s="2">
        <v>5.1</v>
      </c>
      <c r="N7" s="2"/>
      <c r="O7" s="2">
        <v>5.14</v>
      </c>
      <c r="P7" s="2">
        <v>0.05</v>
      </c>
      <c r="Q7" s="2"/>
      <c r="R7" s="2"/>
      <c r="S7" s="2"/>
    </row>
    <row r="8" spans="1:19" ht="12.75">
      <c r="A8" s="1" t="s">
        <v>30</v>
      </c>
      <c r="B8" s="2">
        <v>2.14</v>
      </c>
      <c r="C8" s="2">
        <v>2.21</v>
      </c>
      <c r="D8" s="2">
        <v>2.19</v>
      </c>
      <c r="E8" s="2">
        <v>2.29</v>
      </c>
      <c r="F8" s="2">
        <v>2.15</v>
      </c>
      <c r="G8" s="2">
        <v>2.21</v>
      </c>
      <c r="H8" s="2">
        <v>2.12</v>
      </c>
      <c r="I8" s="2">
        <v>2.23</v>
      </c>
      <c r="J8" s="2">
        <v>2.19</v>
      </c>
      <c r="K8" s="2">
        <v>2.34</v>
      </c>
      <c r="L8" s="2">
        <v>2.26</v>
      </c>
      <c r="M8" s="2">
        <v>2.37</v>
      </c>
      <c r="N8" s="2"/>
      <c r="O8" s="2">
        <v>2.23</v>
      </c>
      <c r="P8" s="2">
        <v>0.07</v>
      </c>
      <c r="Q8" s="2"/>
      <c r="R8" s="2"/>
      <c r="S8" s="2"/>
    </row>
    <row r="9" spans="1:19" ht="12.75">
      <c r="A9" s="1" t="s">
        <v>22</v>
      </c>
      <c r="B9" s="2">
        <v>0.59</v>
      </c>
      <c r="C9" s="2">
        <v>1.78</v>
      </c>
      <c r="D9" s="2">
        <v>1.17</v>
      </c>
      <c r="E9" s="2">
        <v>0.58</v>
      </c>
      <c r="F9" s="2">
        <v>1.16</v>
      </c>
      <c r="G9" s="2">
        <v>0.19</v>
      </c>
      <c r="H9" s="2">
        <v>0.74</v>
      </c>
      <c r="I9" s="2">
        <v>1.18</v>
      </c>
      <c r="J9" s="2">
        <v>1.41</v>
      </c>
      <c r="K9" s="2">
        <v>0.6</v>
      </c>
      <c r="L9" s="2">
        <v>0.97</v>
      </c>
      <c r="M9" s="2">
        <v>0.9</v>
      </c>
      <c r="N9" s="2"/>
      <c r="O9" s="2">
        <v>0.94</v>
      </c>
      <c r="P9" s="2">
        <v>0.41</v>
      </c>
      <c r="Q9" s="2"/>
      <c r="R9" s="2"/>
      <c r="S9" s="2"/>
    </row>
    <row r="10" spans="1:19" ht="12.75">
      <c r="A10" s="1" t="s">
        <v>28</v>
      </c>
      <c r="B10" s="2">
        <v>0.33</v>
      </c>
      <c r="C10" s="2">
        <v>0.27</v>
      </c>
      <c r="D10" s="2">
        <v>0.35</v>
      </c>
      <c r="E10" s="2">
        <v>0.37</v>
      </c>
      <c r="F10" s="2">
        <v>0.33</v>
      </c>
      <c r="G10" s="2">
        <v>0.38</v>
      </c>
      <c r="H10" s="2">
        <v>0.29</v>
      </c>
      <c r="I10" s="2">
        <v>0.32</v>
      </c>
      <c r="J10" s="2">
        <v>0.3</v>
      </c>
      <c r="K10" s="2">
        <v>0.36</v>
      </c>
      <c r="L10" s="2">
        <v>0.36</v>
      </c>
      <c r="M10" s="2">
        <v>0.31</v>
      </c>
      <c r="N10" s="2"/>
      <c r="O10" s="2">
        <v>0.33</v>
      </c>
      <c r="P10" s="2">
        <v>0.03</v>
      </c>
      <c r="Q10" s="2"/>
      <c r="R10" s="2"/>
      <c r="S10" s="2"/>
    </row>
    <row r="11" spans="1:19" ht="12.75">
      <c r="A11" s="1" t="s">
        <v>31</v>
      </c>
      <c r="B11" s="2">
        <v>0.12</v>
      </c>
      <c r="C11" s="2">
        <v>0.1</v>
      </c>
      <c r="D11" s="2">
        <v>0.06</v>
      </c>
      <c r="E11" s="2">
        <v>0.04</v>
      </c>
      <c r="F11" s="2">
        <v>0</v>
      </c>
      <c r="G11" s="2">
        <v>0.03</v>
      </c>
      <c r="H11" s="2">
        <v>0.03</v>
      </c>
      <c r="I11" s="2">
        <v>0</v>
      </c>
      <c r="J11" s="2">
        <v>0.07</v>
      </c>
      <c r="K11" s="2">
        <v>0.08</v>
      </c>
      <c r="L11" s="2">
        <v>0.06</v>
      </c>
      <c r="M11" s="2">
        <v>0</v>
      </c>
      <c r="N11" s="2"/>
      <c r="O11" s="2">
        <v>0.05</v>
      </c>
      <c r="P11" s="2">
        <v>0.04</v>
      </c>
      <c r="Q11" s="2"/>
      <c r="R11" s="2"/>
      <c r="S11" s="2"/>
    </row>
    <row r="12" spans="1:19" ht="12.75">
      <c r="A12" s="1" t="s">
        <v>19</v>
      </c>
      <c r="B12" s="2">
        <v>0</v>
      </c>
      <c r="C12" s="2">
        <v>0.08</v>
      </c>
      <c r="D12" s="2">
        <v>0.08</v>
      </c>
      <c r="E12" s="2">
        <v>0.03</v>
      </c>
      <c r="F12" s="2">
        <v>0</v>
      </c>
      <c r="G12" s="2">
        <v>0</v>
      </c>
      <c r="H12" s="2">
        <v>0.05</v>
      </c>
      <c r="I12" s="2">
        <v>0.08</v>
      </c>
      <c r="J12" s="2">
        <v>0</v>
      </c>
      <c r="K12" s="2">
        <v>0.01</v>
      </c>
      <c r="L12" s="2">
        <v>0.05</v>
      </c>
      <c r="M12" s="2">
        <v>0.02</v>
      </c>
      <c r="N12" s="2"/>
      <c r="O12" s="2">
        <v>0.03</v>
      </c>
      <c r="P12" s="2">
        <v>0.03</v>
      </c>
      <c r="Q12" s="2"/>
      <c r="R12" s="2"/>
      <c r="S12" s="2"/>
    </row>
    <row r="13" spans="1:19" ht="12.75">
      <c r="A13" s="1" t="s">
        <v>21</v>
      </c>
      <c r="B13" s="2">
        <v>0.01</v>
      </c>
      <c r="C13" s="2">
        <v>0.01</v>
      </c>
      <c r="D13" s="2">
        <v>0</v>
      </c>
      <c r="E13" s="2">
        <v>0.01</v>
      </c>
      <c r="F13" s="2">
        <v>0.02</v>
      </c>
      <c r="G13" s="2">
        <v>0</v>
      </c>
      <c r="H13" s="2">
        <v>0</v>
      </c>
      <c r="I13" s="2">
        <v>0</v>
      </c>
      <c r="J13" s="2">
        <v>0.01</v>
      </c>
      <c r="K13" s="2">
        <v>0.01</v>
      </c>
      <c r="L13" s="2">
        <v>0</v>
      </c>
      <c r="M13" s="2">
        <v>0</v>
      </c>
      <c r="N13" s="2"/>
      <c r="O13" s="2">
        <v>0.01</v>
      </c>
      <c r="P13" s="2">
        <v>0.01</v>
      </c>
      <c r="Q13" s="2"/>
      <c r="R13" s="2"/>
      <c r="S13" s="2"/>
    </row>
    <row r="14" spans="1:19" ht="12.75">
      <c r="A14" s="1" t="s">
        <v>24</v>
      </c>
      <c r="B14" s="2">
        <v>0</v>
      </c>
      <c r="C14" s="2">
        <v>0</v>
      </c>
      <c r="D14" s="2">
        <v>0.05</v>
      </c>
      <c r="E14" s="2">
        <v>0.01</v>
      </c>
      <c r="F14" s="2">
        <v>0.01</v>
      </c>
      <c r="G14" s="2">
        <v>0.04</v>
      </c>
      <c r="H14" s="2">
        <v>0.02</v>
      </c>
      <c r="I14" s="2">
        <v>0.03</v>
      </c>
      <c r="J14" s="2">
        <v>0.01</v>
      </c>
      <c r="K14" s="2">
        <v>0</v>
      </c>
      <c r="L14" s="2">
        <v>0</v>
      </c>
      <c r="M14" s="2">
        <v>0</v>
      </c>
      <c r="N14" s="2"/>
      <c r="O14" s="2">
        <v>0.01</v>
      </c>
      <c r="P14" s="2">
        <v>0.02</v>
      </c>
      <c r="Q14" s="2"/>
      <c r="R14" s="2"/>
      <c r="S14" s="2"/>
    </row>
    <row r="15" spans="1:19" ht="12.75">
      <c r="A15" s="1" t="s">
        <v>26</v>
      </c>
      <c r="B15" s="2">
        <v>0.01</v>
      </c>
      <c r="C15" s="2">
        <v>0</v>
      </c>
      <c r="D15" s="2">
        <v>0</v>
      </c>
      <c r="E15" s="2">
        <v>0</v>
      </c>
      <c r="F15" s="2">
        <v>0</v>
      </c>
      <c r="G15" s="2">
        <v>0.01</v>
      </c>
      <c r="H15" s="2">
        <v>0.01</v>
      </c>
      <c r="I15" s="2">
        <v>0.01</v>
      </c>
      <c r="J15" s="2">
        <v>0.02</v>
      </c>
      <c r="K15" s="2">
        <v>0.06</v>
      </c>
      <c r="L15" s="2">
        <v>0</v>
      </c>
      <c r="M15" s="2">
        <v>0</v>
      </c>
      <c r="N15" s="2"/>
      <c r="O15" s="2">
        <v>0.01</v>
      </c>
      <c r="P15" s="2">
        <v>0.02</v>
      </c>
      <c r="Q15" s="2"/>
      <c r="R15" s="2"/>
      <c r="S15" s="2"/>
    </row>
    <row r="16" spans="1:19" ht="12.75">
      <c r="A16" s="1" t="s">
        <v>29</v>
      </c>
      <c r="B16" s="2">
        <v>0.01</v>
      </c>
      <c r="C16" s="2">
        <v>0</v>
      </c>
      <c r="D16" s="2">
        <v>0</v>
      </c>
      <c r="E16" s="2">
        <v>0</v>
      </c>
      <c r="F16" s="2">
        <v>0.01</v>
      </c>
      <c r="G16" s="2">
        <v>0</v>
      </c>
      <c r="H16" s="2">
        <v>0</v>
      </c>
      <c r="I16" s="2">
        <v>0.02</v>
      </c>
      <c r="J16" s="2">
        <v>0</v>
      </c>
      <c r="K16" s="2">
        <v>0</v>
      </c>
      <c r="L16" s="2">
        <v>0</v>
      </c>
      <c r="M16" s="2">
        <v>0</v>
      </c>
      <c r="N16" s="2"/>
      <c r="O16" s="2">
        <v>0</v>
      </c>
      <c r="P16" s="2">
        <v>0.01</v>
      </c>
      <c r="Q16" s="2"/>
      <c r="R16" s="2"/>
      <c r="S16" s="2"/>
    </row>
    <row r="17" spans="1:19" ht="12.75">
      <c r="A17" s="1" t="s">
        <v>32</v>
      </c>
      <c r="B17" s="2">
        <v>99.58</v>
      </c>
      <c r="C17" s="2">
        <v>100.43</v>
      </c>
      <c r="D17" s="2">
        <v>100.03</v>
      </c>
      <c r="E17" s="2">
        <v>99.11</v>
      </c>
      <c r="F17" s="2">
        <v>100.02</v>
      </c>
      <c r="G17" s="2">
        <v>98.82</v>
      </c>
      <c r="H17" s="2">
        <v>99.64</v>
      </c>
      <c r="I17" s="2">
        <v>100.16</v>
      </c>
      <c r="J17" s="2">
        <v>100.38</v>
      </c>
      <c r="K17" s="2">
        <v>99.3</v>
      </c>
      <c r="L17" s="2">
        <v>99.67</v>
      </c>
      <c r="M17" s="2">
        <v>100.45</v>
      </c>
      <c r="N17" s="2"/>
      <c r="O17" s="2">
        <v>99.8</v>
      </c>
      <c r="P17" s="2">
        <v>0.51</v>
      </c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33</v>
      </c>
      <c r="B19" s="2" t="s">
        <v>34</v>
      </c>
      <c r="C19" s="2" t="s">
        <v>35</v>
      </c>
      <c r="D19" s="2" t="s">
        <v>36</v>
      </c>
      <c r="E19" s="2">
        <v>4.5</v>
      </c>
      <c r="F19" s="2" t="s">
        <v>37</v>
      </c>
      <c r="G19" s="2" t="s">
        <v>38</v>
      </c>
      <c r="H19" s="2" t="s">
        <v>33</v>
      </c>
      <c r="I19" s="2" t="s">
        <v>39</v>
      </c>
      <c r="J19" s="2" t="s">
        <v>17</v>
      </c>
      <c r="K19" s="2" t="s">
        <v>18</v>
      </c>
      <c r="L19" s="2" t="s">
        <v>40</v>
      </c>
      <c r="M19" s="2" t="s">
        <v>33</v>
      </c>
      <c r="N19" s="2"/>
      <c r="O19" s="2" t="s">
        <v>39</v>
      </c>
      <c r="P19" s="2"/>
      <c r="Q19" s="2"/>
      <c r="R19" s="2"/>
      <c r="S19" s="2"/>
    </row>
    <row r="20" spans="1:19" ht="12.75">
      <c r="A20" s="1" t="s">
        <v>48</v>
      </c>
      <c r="B20" s="2">
        <v>1.098</v>
      </c>
      <c r="C20" s="2">
        <v>1.075</v>
      </c>
      <c r="D20" s="2">
        <v>1.083</v>
      </c>
      <c r="E20" s="2">
        <v>1.089</v>
      </c>
      <c r="F20" s="2">
        <v>1.086</v>
      </c>
      <c r="G20" s="2">
        <v>1.101</v>
      </c>
      <c r="H20" s="2">
        <v>1.092</v>
      </c>
      <c r="I20" s="2">
        <v>1.086</v>
      </c>
      <c r="J20" s="2">
        <v>1.086</v>
      </c>
      <c r="K20" s="2">
        <v>1.098</v>
      </c>
      <c r="L20" s="2">
        <v>1.092</v>
      </c>
      <c r="M20" s="2">
        <v>1.099</v>
      </c>
      <c r="N20" s="2"/>
      <c r="O20" s="2">
        <v>1.09</v>
      </c>
      <c r="P20" s="2">
        <v>0.007</v>
      </c>
      <c r="Q20" s="4">
        <v>1</v>
      </c>
      <c r="R20" s="2"/>
      <c r="S20" s="2"/>
    </row>
    <row r="21" spans="1:19" ht="12.75">
      <c r="A21" s="1" t="s">
        <v>46</v>
      </c>
      <c r="B21" s="2">
        <v>0.757</v>
      </c>
      <c r="C21" s="2">
        <v>0.751</v>
      </c>
      <c r="D21" s="2">
        <v>0.756</v>
      </c>
      <c r="E21" s="2">
        <v>0.767</v>
      </c>
      <c r="F21" s="2">
        <v>0.758</v>
      </c>
      <c r="G21" s="2">
        <v>0.761</v>
      </c>
      <c r="H21" s="2">
        <v>0.759</v>
      </c>
      <c r="I21" s="2">
        <v>0.747</v>
      </c>
      <c r="J21" s="2">
        <v>0.739</v>
      </c>
      <c r="K21" s="2">
        <v>0.751</v>
      </c>
      <c r="L21" s="2">
        <v>0.741</v>
      </c>
      <c r="M21" s="2">
        <v>0.751</v>
      </c>
      <c r="N21" s="2"/>
      <c r="O21" s="2">
        <v>0.753</v>
      </c>
      <c r="P21" s="2">
        <v>0.008</v>
      </c>
      <c r="Q21" s="4">
        <f>O21*2/1.86</f>
        <v>0.8096774193548387</v>
      </c>
      <c r="R21" s="2"/>
      <c r="S21" s="2"/>
    </row>
    <row r="22" spans="1:19" ht="12.75">
      <c r="A22" s="1" t="s">
        <v>44</v>
      </c>
      <c r="B22" s="2">
        <v>0.682</v>
      </c>
      <c r="C22" s="2">
        <v>0.682</v>
      </c>
      <c r="D22" s="2">
        <v>0.684</v>
      </c>
      <c r="E22" s="2">
        <v>0.693</v>
      </c>
      <c r="F22" s="2">
        <v>0.677</v>
      </c>
      <c r="G22" s="2">
        <v>0.691</v>
      </c>
      <c r="H22" s="2">
        <v>0.696</v>
      </c>
      <c r="I22" s="2">
        <v>0.692</v>
      </c>
      <c r="J22" s="2">
        <v>0.676</v>
      </c>
      <c r="K22" s="2">
        <v>0.678</v>
      </c>
      <c r="L22" s="2">
        <v>0.686</v>
      </c>
      <c r="M22" s="2">
        <v>0.67</v>
      </c>
      <c r="N22" s="2"/>
      <c r="O22" s="2">
        <v>0.684</v>
      </c>
      <c r="P22" s="2">
        <v>0.008</v>
      </c>
      <c r="Q22" s="4">
        <f>O22*2/1.86</f>
        <v>0.7354838709677419</v>
      </c>
      <c r="R22" s="2"/>
      <c r="S22" s="2"/>
    </row>
    <row r="23" spans="1:19" ht="12.75">
      <c r="A23" s="1" t="s">
        <v>41</v>
      </c>
      <c r="B23" s="2">
        <v>0.359</v>
      </c>
      <c r="C23" s="2">
        <v>0.345</v>
      </c>
      <c r="D23" s="2">
        <v>0.36</v>
      </c>
      <c r="E23" s="2">
        <v>0.357</v>
      </c>
      <c r="F23" s="2">
        <v>0.354</v>
      </c>
      <c r="G23" s="2">
        <v>0.363</v>
      </c>
      <c r="H23" s="2">
        <v>0.356</v>
      </c>
      <c r="I23" s="2">
        <v>0.353</v>
      </c>
      <c r="J23" s="2">
        <v>0.354</v>
      </c>
      <c r="K23" s="2">
        <v>0.357</v>
      </c>
      <c r="L23" s="2">
        <v>0.359</v>
      </c>
      <c r="M23" s="2">
        <v>0.35</v>
      </c>
      <c r="N23" s="2"/>
      <c r="O23" s="2">
        <v>0.356</v>
      </c>
      <c r="P23" s="2">
        <v>0.005</v>
      </c>
      <c r="Q23" s="4">
        <f>O23*2/1.86</f>
        <v>0.38279569892473114</v>
      </c>
      <c r="R23" s="2"/>
      <c r="S23" s="2"/>
    </row>
    <row r="24" spans="1:19" ht="12.75">
      <c r="A24" s="1" t="s">
        <v>50</v>
      </c>
      <c r="B24" s="2">
        <v>0.065</v>
      </c>
      <c r="C24" s="2">
        <v>0.066</v>
      </c>
      <c r="D24" s="2">
        <v>0.066</v>
      </c>
      <c r="E24" s="2">
        <v>0.07</v>
      </c>
      <c r="F24" s="2">
        <v>0.065</v>
      </c>
      <c r="G24" s="2">
        <v>0.068</v>
      </c>
      <c r="H24" s="2">
        <v>0.064</v>
      </c>
      <c r="I24" s="2">
        <v>0.067</v>
      </c>
      <c r="J24" s="2">
        <v>0.066</v>
      </c>
      <c r="K24" s="2">
        <v>0.071</v>
      </c>
      <c r="L24" s="2">
        <v>0.068</v>
      </c>
      <c r="M24" s="2">
        <v>0.071</v>
      </c>
      <c r="N24" s="2"/>
      <c r="O24" s="2">
        <v>0.067</v>
      </c>
      <c r="P24" s="2">
        <v>0.002</v>
      </c>
      <c r="Q24" s="4">
        <f>O24*2/1.86</f>
        <v>0.07204301075268817</v>
      </c>
      <c r="R24" s="2"/>
      <c r="S24" s="2"/>
    </row>
    <row r="25" spans="1:19" ht="12.75">
      <c r="A25" s="1" t="s">
        <v>43</v>
      </c>
      <c r="B25" s="2">
        <v>0.021</v>
      </c>
      <c r="C25" s="2">
        <v>0.063</v>
      </c>
      <c r="D25" s="2">
        <v>0.042</v>
      </c>
      <c r="E25" s="2">
        <v>0.021</v>
      </c>
      <c r="F25" s="2">
        <v>0.041</v>
      </c>
      <c r="G25" s="2">
        <v>0.007</v>
      </c>
      <c r="H25" s="2">
        <v>0.026</v>
      </c>
      <c r="I25" s="2">
        <v>0.042</v>
      </c>
      <c r="J25" s="2">
        <v>0.05</v>
      </c>
      <c r="K25" s="2">
        <v>0.021</v>
      </c>
      <c r="L25" s="2">
        <v>0.035</v>
      </c>
      <c r="M25" s="2">
        <v>0.032</v>
      </c>
      <c r="N25" s="2"/>
      <c r="O25" s="2">
        <v>0.033</v>
      </c>
      <c r="P25" s="2">
        <v>0.015</v>
      </c>
      <c r="Q25" s="2"/>
      <c r="R25" s="2"/>
      <c r="S25" s="2"/>
    </row>
    <row r="26" spans="1:19" ht="12.75">
      <c r="A26" s="1" t="s">
        <v>49</v>
      </c>
      <c r="B26" s="2">
        <v>0.01</v>
      </c>
      <c r="C26" s="2">
        <v>0.008</v>
      </c>
      <c r="D26" s="2">
        <v>0.011</v>
      </c>
      <c r="E26" s="2">
        <v>0.011</v>
      </c>
      <c r="F26" s="2">
        <v>0.01</v>
      </c>
      <c r="G26" s="2">
        <v>0.012</v>
      </c>
      <c r="H26" s="2">
        <v>0.009</v>
      </c>
      <c r="I26" s="2">
        <v>0.01</v>
      </c>
      <c r="J26" s="2">
        <v>0.009</v>
      </c>
      <c r="K26" s="2">
        <v>0.011</v>
      </c>
      <c r="L26" s="2">
        <v>0.011</v>
      </c>
      <c r="M26" s="2">
        <v>0.009</v>
      </c>
      <c r="N26" s="2"/>
      <c r="O26" s="2">
        <v>0.01</v>
      </c>
      <c r="P26" s="2">
        <v>0.001</v>
      </c>
      <c r="Q26" s="2"/>
      <c r="R26" s="2"/>
      <c r="S26" s="2"/>
    </row>
    <row r="27" spans="1:19" ht="12.75">
      <c r="A27" s="1" t="s">
        <v>19</v>
      </c>
      <c r="B27" s="2">
        <v>0</v>
      </c>
      <c r="C27" s="2">
        <v>0.015</v>
      </c>
      <c r="D27" s="2">
        <v>0.016</v>
      </c>
      <c r="E27" s="2">
        <v>0.005</v>
      </c>
      <c r="F27" s="2">
        <v>0</v>
      </c>
      <c r="G27" s="2">
        <v>0</v>
      </c>
      <c r="H27" s="2">
        <v>0.01</v>
      </c>
      <c r="I27" s="2">
        <v>0.015</v>
      </c>
      <c r="J27" s="2">
        <v>0</v>
      </c>
      <c r="K27" s="2">
        <v>0.001</v>
      </c>
      <c r="L27" s="2">
        <v>0.011</v>
      </c>
      <c r="M27" s="2">
        <v>0.004</v>
      </c>
      <c r="N27" s="2"/>
      <c r="O27" s="2">
        <v>0.006</v>
      </c>
      <c r="P27" s="2">
        <v>0.006</v>
      </c>
      <c r="Q27" s="2"/>
      <c r="R27" s="2"/>
      <c r="S27" s="2"/>
    </row>
    <row r="28" spans="1:19" ht="12.75">
      <c r="A28" s="1" t="s">
        <v>45</v>
      </c>
      <c r="B28" s="2">
        <v>0</v>
      </c>
      <c r="C28" s="2">
        <v>0</v>
      </c>
      <c r="D28" s="2">
        <v>0.002</v>
      </c>
      <c r="E28" s="2">
        <v>0.001</v>
      </c>
      <c r="F28" s="2">
        <v>0</v>
      </c>
      <c r="G28" s="2">
        <v>0.002</v>
      </c>
      <c r="H28" s="2">
        <v>0.001</v>
      </c>
      <c r="I28" s="2">
        <v>0.001</v>
      </c>
      <c r="J28" s="2">
        <v>0</v>
      </c>
      <c r="K28" s="2">
        <v>0</v>
      </c>
      <c r="L28" s="2">
        <v>0</v>
      </c>
      <c r="M28" s="2">
        <v>0</v>
      </c>
      <c r="N28" s="2"/>
      <c r="O28" s="2">
        <v>0.001</v>
      </c>
      <c r="P28" s="2">
        <v>0.001</v>
      </c>
      <c r="Q28" s="2"/>
      <c r="R28" s="2"/>
      <c r="S28" s="2"/>
    </row>
    <row r="29" spans="1:19" ht="12.75">
      <c r="A29" s="1" t="s">
        <v>51</v>
      </c>
      <c r="B29" s="2">
        <v>0.003</v>
      </c>
      <c r="C29" s="2">
        <v>0.003</v>
      </c>
      <c r="D29" s="2">
        <v>0.002</v>
      </c>
      <c r="E29" s="2">
        <v>0.001</v>
      </c>
      <c r="F29" s="2">
        <v>0</v>
      </c>
      <c r="G29" s="2">
        <v>0.001</v>
      </c>
      <c r="H29" s="2">
        <v>0.001</v>
      </c>
      <c r="I29" s="2">
        <v>0</v>
      </c>
      <c r="J29" s="2">
        <v>0.002</v>
      </c>
      <c r="K29" s="2">
        <v>0.002</v>
      </c>
      <c r="L29" s="2">
        <v>0.002</v>
      </c>
      <c r="M29" s="2">
        <v>0</v>
      </c>
      <c r="N29" s="2"/>
      <c r="O29" s="2">
        <v>0.001</v>
      </c>
      <c r="P29" s="2">
        <v>0.001</v>
      </c>
      <c r="Q29" s="2"/>
      <c r="R29" s="2"/>
      <c r="S29" s="2"/>
    </row>
    <row r="30" spans="1:19" ht="12.75">
      <c r="A30" s="1" t="s">
        <v>42</v>
      </c>
      <c r="B30" s="2">
        <v>0</v>
      </c>
      <c r="C30" s="2">
        <v>0.001</v>
      </c>
      <c r="D30" s="2">
        <v>0</v>
      </c>
      <c r="E30" s="2">
        <v>0</v>
      </c>
      <c r="F30" s="2">
        <v>0.001</v>
      </c>
      <c r="G30" s="2">
        <v>0</v>
      </c>
      <c r="H30" s="2">
        <v>0</v>
      </c>
      <c r="I30" s="2">
        <v>0</v>
      </c>
      <c r="J30" s="2">
        <v>0</v>
      </c>
      <c r="K30" s="2">
        <v>0.001</v>
      </c>
      <c r="L30" s="2">
        <v>0</v>
      </c>
      <c r="M30" s="2">
        <v>0</v>
      </c>
      <c r="N30" s="2"/>
      <c r="O30" s="2">
        <v>0</v>
      </c>
      <c r="P30" s="2">
        <v>0</v>
      </c>
      <c r="Q30" s="2"/>
      <c r="R30" s="2"/>
      <c r="S30" s="2"/>
    </row>
    <row r="31" spans="1:19" ht="12.75">
      <c r="A31" s="1" t="s">
        <v>47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0.001</v>
      </c>
      <c r="K31" s="2">
        <v>0.002</v>
      </c>
      <c r="L31" s="2">
        <v>0</v>
      </c>
      <c r="M31" s="2">
        <v>0</v>
      </c>
      <c r="N31" s="2"/>
      <c r="O31" s="2">
        <v>0</v>
      </c>
      <c r="P31" s="2">
        <v>0</v>
      </c>
      <c r="Q31" s="2"/>
      <c r="R31" s="2"/>
      <c r="S31" s="2"/>
    </row>
    <row r="32" spans="1:19" ht="12.75">
      <c r="A32" s="1" t="s">
        <v>29</v>
      </c>
      <c r="B32" s="2">
        <v>0</v>
      </c>
      <c r="C32" s="2">
        <v>0</v>
      </c>
      <c r="D32" s="2">
        <v>0</v>
      </c>
      <c r="E32" s="2">
        <v>0</v>
      </c>
      <c r="F32" s="2">
        <v>0.001</v>
      </c>
      <c r="G32" s="2">
        <v>0</v>
      </c>
      <c r="H32" s="2">
        <v>0</v>
      </c>
      <c r="I32" s="2">
        <v>0.001</v>
      </c>
      <c r="J32" s="2">
        <v>0</v>
      </c>
      <c r="K32" s="2">
        <v>0</v>
      </c>
      <c r="L32" s="2">
        <v>0</v>
      </c>
      <c r="M32" s="2">
        <v>0</v>
      </c>
      <c r="N32" s="2"/>
      <c r="O32" s="2">
        <v>0</v>
      </c>
      <c r="P32" s="2">
        <v>0</v>
      </c>
      <c r="Q32" s="2"/>
      <c r="R32" s="2"/>
      <c r="S32" s="2"/>
    </row>
    <row r="33" spans="1:19" ht="12.75">
      <c r="A33" s="1" t="s">
        <v>32</v>
      </c>
      <c r="B33" s="2">
        <v>2.996</v>
      </c>
      <c r="C33" s="2">
        <v>3.009</v>
      </c>
      <c r="D33" s="2">
        <v>3.021</v>
      </c>
      <c r="E33" s="2">
        <v>3.015</v>
      </c>
      <c r="F33" s="2">
        <v>2.993</v>
      </c>
      <c r="G33" s="2">
        <v>3.005</v>
      </c>
      <c r="H33" s="2">
        <v>3.015</v>
      </c>
      <c r="I33" s="2">
        <v>3.015</v>
      </c>
      <c r="J33" s="2">
        <v>2.983</v>
      </c>
      <c r="K33" s="2">
        <v>2.993</v>
      </c>
      <c r="L33" s="2">
        <v>3.005</v>
      </c>
      <c r="M33" s="2">
        <v>2.988</v>
      </c>
      <c r="N33" s="2"/>
      <c r="O33" s="2">
        <v>3.003</v>
      </c>
      <c r="P33" s="2">
        <v>0.012</v>
      </c>
      <c r="Q33" s="2"/>
      <c r="R33" s="2"/>
      <c r="S33" s="2"/>
    </row>
    <row r="34" spans="2:1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20.25">
      <c r="J35" s="3" t="s">
        <v>76</v>
      </c>
    </row>
    <row r="36" ht="20.25">
      <c r="J36" s="3" t="s">
        <v>77</v>
      </c>
    </row>
    <row r="37" spans="1:8" ht="12.75">
      <c r="A37" s="1" t="s">
        <v>52</v>
      </c>
      <c r="B37" s="1" t="s">
        <v>53</v>
      </c>
      <c r="C37" s="1" t="s">
        <v>54</v>
      </c>
      <c r="D37" s="1" t="s">
        <v>55</v>
      </c>
      <c r="E37" s="1" t="s">
        <v>56</v>
      </c>
      <c r="F37" s="1" t="s">
        <v>57</v>
      </c>
      <c r="G37" s="1" t="s">
        <v>58</v>
      </c>
      <c r="H37" s="1" t="s">
        <v>59</v>
      </c>
    </row>
    <row r="38" spans="1:14" ht="12.75">
      <c r="A38" s="1" t="s">
        <v>60</v>
      </c>
      <c r="B38" s="1" t="s">
        <v>41</v>
      </c>
      <c r="C38" s="1" t="s">
        <v>61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  <c r="M38" s="1" t="s">
        <v>48</v>
      </c>
      <c r="N38" s="4">
        <v>1</v>
      </c>
    </row>
    <row r="39" spans="1:14" ht="12.75">
      <c r="A39" s="1" t="s">
        <v>60</v>
      </c>
      <c r="B39" s="1" t="s">
        <v>43</v>
      </c>
      <c r="C39" s="1" t="s">
        <v>61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  <c r="M39" s="1" t="s">
        <v>46</v>
      </c>
      <c r="N39" s="4">
        <v>0.55</v>
      </c>
    </row>
    <row r="40" spans="1:14" ht="12.75">
      <c r="A40" s="1" t="s">
        <v>60</v>
      </c>
      <c r="B40" s="1" t="s">
        <v>48</v>
      </c>
      <c r="C40" s="1" t="s">
        <v>64</v>
      </c>
      <c r="D40" s="1">
        <v>20</v>
      </c>
      <c r="E40" s="1">
        <v>10</v>
      </c>
      <c r="F40" s="1">
        <v>600</v>
      </c>
      <c r="G40" s="1">
        <v>-600</v>
      </c>
      <c r="H40" s="1" t="s">
        <v>65</v>
      </c>
      <c r="M40" s="1" t="s">
        <v>41</v>
      </c>
      <c r="N40" s="4">
        <v>0.38279569892473114</v>
      </c>
    </row>
    <row r="41" spans="1:14" ht="12.75">
      <c r="A41" s="1" t="s">
        <v>60</v>
      </c>
      <c r="B41" s="1" t="s">
        <v>19</v>
      </c>
      <c r="C41" s="1" t="s">
        <v>61</v>
      </c>
      <c r="D41" s="1">
        <v>20</v>
      </c>
      <c r="E41" s="1">
        <v>10</v>
      </c>
      <c r="F41" s="1">
        <v>600</v>
      </c>
      <c r="G41" s="1">
        <v>-700</v>
      </c>
      <c r="H41" s="1" t="s">
        <v>66</v>
      </c>
      <c r="M41" s="1" t="s">
        <v>50</v>
      </c>
      <c r="N41" s="4">
        <v>0.07204301075268817</v>
      </c>
    </row>
    <row r="42" spans="1:14" ht="12.75">
      <c r="A42" s="1" t="s">
        <v>60</v>
      </c>
      <c r="B42" s="1" t="s">
        <v>44</v>
      </c>
      <c r="C42" s="1" t="s">
        <v>61</v>
      </c>
      <c r="D42" s="1">
        <v>20</v>
      </c>
      <c r="E42" s="1">
        <v>10</v>
      </c>
      <c r="F42" s="1">
        <v>600</v>
      </c>
      <c r="G42" s="1">
        <v>-600</v>
      </c>
      <c r="H42" s="1" t="s">
        <v>63</v>
      </c>
      <c r="N42" s="4"/>
    </row>
    <row r="43" spans="1:14" ht="12.75">
      <c r="A43" s="1" t="s">
        <v>60</v>
      </c>
      <c r="B43" s="1" t="s">
        <v>45</v>
      </c>
      <c r="C43" s="1" t="s">
        <v>61</v>
      </c>
      <c r="D43" s="1">
        <v>20</v>
      </c>
      <c r="E43" s="1">
        <v>10</v>
      </c>
      <c r="F43" s="1">
        <v>600</v>
      </c>
      <c r="G43" s="1">
        <v>-600</v>
      </c>
      <c r="H43" s="1" t="s">
        <v>67</v>
      </c>
      <c r="M43" s="1" t="s">
        <v>44</v>
      </c>
      <c r="N43" s="4">
        <v>0.7354838709677419</v>
      </c>
    </row>
    <row r="44" spans="1:14" ht="12.75">
      <c r="A44" s="1" t="s">
        <v>68</v>
      </c>
      <c r="B44" s="1" t="s">
        <v>42</v>
      </c>
      <c r="C44" s="1" t="s">
        <v>61</v>
      </c>
      <c r="D44" s="1">
        <v>20</v>
      </c>
      <c r="E44" s="1">
        <v>10</v>
      </c>
      <c r="F44" s="1">
        <v>600</v>
      </c>
      <c r="G44" s="1">
        <v>-600</v>
      </c>
      <c r="H44" s="1" t="s">
        <v>69</v>
      </c>
      <c r="M44" s="1" t="s">
        <v>46</v>
      </c>
      <c r="N44" s="4">
        <f>0.81-N39</f>
        <v>0.26</v>
      </c>
    </row>
    <row r="45" spans="1:8" ht="12.75">
      <c r="A45" s="1" t="s">
        <v>68</v>
      </c>
      <c r="B45" s="1" t="s">
        <v>46</v>
      </c>
      <c r="C45" s="1" t="s">
        <v>61</v>
      </c>
      <c r="D45" s="1">
        <v>20</v>
      </c>
      <c r="E45" s="1">
        <v>10</v>
      </c>
      <c r="F45" s="1">
        <v>600</v>
      </c>
      <c r="G45" s="1">
        <v>-600</v>
      </c>
      <c r="H45" s="1" t="s">
        <v>63</v>
      </c>
    </row>
    <row r="46" spans="1:8" ht="12.75">
      <c r="A46" s="1" t="s">
        <v>68</v>
      </c>
      <c r="B46" s="1" t="s">
        <v>47</v>
      </c>
      <c r="C46" s="1" t="s">
        <v>61</v>
      </c>
      <c r="D46" s="1">
        <v>20</v>
      </c>
      <c r="E46" s="1">
        <v>10</v>
      </c>
      <c r="F46" s="1">
        <v>600</v>
      </c>
      <c r="G46" s="1">
        <v>-600</v>
      </c>
      <c r="H46" s="1" t="s">
        <v>70</v>
      </c>
    </row>
    <row r="47" spans="1:8" ht="12.75">
      <c r="A47" s="1" t="s">
        <v>68</v>
      </c>
      <c r="B47" s="1" t="s">
        <v>49</v>
      </c>
      <c r="C47" s="1" t="s">
        <v>61</v>
      </c>
      <c r="D47" s="1">
        <v>20</v>
      </c>
      <c r="E47" s="1">
        <v>10</v>
      </c>
      <c r="F47" s="1">
        <v>600</v>
      </c>
      <c r="G47" s="1">
        <v>-600</v>
      </c>
      <c r="H47" s="1" t="s">
        <v>71</v>
      </c>
    </row>
    <row r="48" spans="1:8" ht="12.75">
      <c r="A48" s="1" t="s">
        <v>68</v>
      </c>
      <c r="B48" s="1" t="s">
        <v>29</v>
      </c>
      <c r="C48" s="1" t="s">
        <v>61</v>
      </c>
      <c r="D48" s="1">
        <v>20</v>
      </c>
      <c r="E48" s="1">
        <v>10</v>
      </c>
      <c r="F48" s="1">
        <v>600</v>
      </c>
      <c r="G48" s="1">
        <v>-600</v>
      </c>
      <c r="H48" s="1" t="s">
        <v>72</v>
      </c>
    </row>
    <row r="49" spans="1:8" ht="12.75">
      <c r="A49" s="1" t="s">
        <v>68</v>
      </c>
      <c r="B49" s="1" t="s">
        <v>50</v>
      </c>
      <c r="C49" s="1" t="s">
        <v>61</v>
      </c>
      <c r="D49" s="1">
        <v>20</v>
      </c>
      <c r="E49" s="1">
        <v>10</v>
      </c>
      <c r="F49" s="1">
        <v>600</v>
      </c>
      <c r="G49" s="1">
        <v>-600</v>
      </c>
      <c r="H49" s="1" t="s">
        <v>73</v>
      </c>
    </row>
    <row r="50" spans="1:8" ht="12.75">
      <c r="A50" s="1" t="s">
        <v>74</v>
      </c>
      <c r="B50" s="1" t="s">
        <v>51</v>
      </c>
      <c r="C50" s="1" t="s">
        <v>61</v>
      </c>
      <c r="D50" s="1">
        <v>20</v>
      </c>
      <c r="E50" s="1">
        <v>10</v>
      </c>
      <c r="F50" s="1">
        <v>500</v>
      </c>
      <c r="G50" s="1">
        <v>-500</v>
      </c>
      <c r="H50" s="1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2007-09-12T00:43:47Z</dcterms:created>
  <dcterms:modified xsi:type="dcterms:W3CDTF">2007-09-12T00:45:10Z</dcterms:modified>
  <cp:category/>
  <cp:version/>
  <cp:contentType/>
  <cp:contentStatus/>
</cp:coreProperties>
</file>