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phos\Desktop\To-do list\AlteriteR180005\Chemistry1_Green_R180005\"/>
    </mc:Choice>
  </mc:AlternateContent>
  <bookViews>
    <workbookView xWindow="0" yWindow="0" windowWidth="16080" windowHeight="104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/>
  <c r="C10" i="1"/>
  <c r="B10" i="1"/>
  <c r="A10" i="1"/>
  <c r="E9" i="1"/>
  <c r="D9" i="1"/>
  <c r="C9" i="1"/>
  <c r="B9" i="1"/>
  <c r="A9" i="1"/>
  <c r="F9" i="1" s="1"/>
  <c r="F8" i="1"/>
  <c r="F7" i="1"/>
  <c r="F6" i="1"/>
  <c r="F5" i="1"/>
  <c r="F4" i="1"/>
  <c r="F3" i="1"/>
  <c r="F10" i="1" s="1"/>
</calcChain>
</file>

<file path=xl/sharedStrings.xml><?xml version="1.0" encoding="utf-8"?>
<sst xmlns="http://schemas.openxmlformats.org/spreadsheetml/2006/main" count="16" uniqueCount="16">
  <si>
    <t>MgO</t>
  </si>
  <si>
    <t>Fe2O3</t>
  </si>
  <si>
    <t>ZnO</t>
  </si>
  <si>
    <t>MnO</t>
  </si>
  <si>
    <t>SO3</t>
  </si>
  <si>
    <t>Total</t>
  </si>
  <si>
    <r>
      <t xml:space="preserve">The empirical formula based on 45 O </t>
    </r>
    <r>
      <rPr>
        <i/>
        <sz val="12"/>
        <color theme="1"/>
        <rFont val="Times New Roman"/>
        <family val="1"/>
      </rPr>
      <t xml:space="preserve">apfu </t>
    </r>
    <r>
      <rPr>
        <sz val="12"/>
        <color theme="1"/>
        <rFont val="Times New Roman"/>
        <family val="1"/>
      </rPr>
      <t>and OH determined from the bond-valence calculations is  (Zn</t>
    </r>
    <r>
      <rPr>
        <vertAlign val="subscript"/>
        <sz val="12"/>
        <color theme="1"/>
        <rFont val="Times New Roman"/>
        <family val="1"/>
      </rPr>
      <t>0.84</t>
    </r>
    <r>
      <rPr>
        <sz val="12"/>
        <color theme="1"/>
        <rFont val="Times New Roman"/>
        <family val="1"/>
      </rPr>
      <t>Fe</t>
    </r>
    <r>
      <rPr>
        <vertAlign val="superscript"/>
        <sz val="12"/>
        <color theme="1"/>
        <rFont val="Times New Roman"/>
        <family val="1"/>
      </rPr>
      <t>2+</t>
    </r>
    <r>
      <rPr>
        <vertAlign val="subscript"/>
        <sz val="12"/>
        <color theme="1"/>
        <rFont val="Times New Roman"/>
        <family val="1"/>
      </rPr>
      <t>0.57</t>
    </r>
    <r>
      <rPr>
        <sz val="12"/>
        <color theme="1"/>
        <rFont val="Times New Roman"/>
        <family val="1"/>
      </rPr>
      <t>Mg</t>
    </r>
    <r>
      <rPr>
        <vertAlign val="subscript"/>
        <sz val="12"/>
        <color theme="1"/>
        <rFont val="Times New Roman"/>
        <family val="1"/>
      </rPr>
      <t>0.48</t>
    </r>
    <r>
      <rPr>
        <sz val="12"/>
        <color theme="1"/>
        <rFont val="Times New Roman"/>
        <family val="1"/>
      </rPr>
      <t>Mn</t>
    </r>
    <r>
      <rPr>
        <vertAlign val="subscript"/>
        <sz val="12"/>
        <color theme="1"/>
        <rFont val="Times New Roman"/>
        <family val="1"/>
      </rPr>
      <t>0.14</t>
    </r>
    <r>
      <rPr>
        <sz val="12"/>
        <color theme="1"/>
        <rFont val="Times New Roman"/>
        <family val="1"/>
      </rPr>
      <t>)</t>
    </r>
    <r>
      <rPr>
        <vertAlign val="subscript"/>
        <sz val="12"/>
        <color theme="1"/>
        <rFont val="Times New Roman"/>
        <family val="1"/>
      </rPr>
      <t>Σ2.03</t>
    </r>
    <r>
      <rPr>
        <sz val="12"/>
        <color theme="1"/>
        <rFont val="Times New Roman"/>
        <family val="1"/>
      </rPr>
      <t>Fe</t>
    </r>
    <r>
      <rPr>
        <vertAlign val="superscript"/>
        <sz val="12"/>
        <color theme="1"/>
        <rFont val="Times New Roman"/>
        <family val="1"/>
      </rPr>
      <t>3+</t>
    </r>
    <r>
      <rPr>
        <vertAlign val="subscript"/>
        <sz val="12"/>
        <color theme="1"/>
        <rFont val="Times New Roman"/>
        <family val="1"/>
      </rPr>
      <t>4.00</t>
    </r>
    <r>
      <rPr>
        <sz val="12"/>
        <color theme="1"/>
        <rFont val="Times New Roman"/>
        <family val="1"/>
      </rPr>
      <t>(S</t>
    </r>
    <r>
      <rPr>
        <vertAlign val="subscript"/>
        <sz val="12"/>
        <color theme="1"/>
        <rFont val="Times New Roman"/>
        <family val="1"/>
      </rPr>
      <t>0.9925</t>
    </r>
    <r>
      <rPr>
        <sz val="12"/>
        <color theme="1"/>
        <rFont val="Times New Roman"/>
        <family val="1"/>
      </rPr>
      <t>O</t>
    </r>
    <r>
      <rPr>
        <vertAlign val="subscript"/>
        <sz val="12"/>
        <color theme="1"/>
        <rFont val="Times New Roman"/>
        <family val="1"/>
      </rPr>
      <t>4</t>
    </r>
    <r>
      <rPr>
        <sz val="12"/>
        <color theme="1"/>
        <rFont val="Times New Roman"/>
        <family val="1"/>
      </rPr>
      <t>)</t>
    </r>
    <r>
      <rPr>
        <vertAlign val="subscript"/>
        <sz val="12"/>
        <color theme="1"/>
        <rFont val="Times New Roman"/>
        <family val="1"/>
      </rPr>
      <t>4</t>
    </r>
    <r>
      <rPr>
        <sz val="12"/>
        <color theme="1"/>
        <rFont val="Times New Roman"/>
        <family val="1"/>
      </rPr>
      <t>(C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O</t>
    </r>
    <r>
      <rPr>
        <vertAlign val="subscript"/>
        <sz val="12"/>
        <color theme="1"/>
        <rFont val="Times New Roman"/>
        <family val="1"/>
      </rPr>
      <t>4</t>
    </r>
    <r>
      <rPr>
        <sz val="12"/>
        <color theme="1"/>
        <rFont val="Times New Roman"/>
        <family val="1"/>
      </rPr>
      <t>)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(OH)</t>
    </r>
    <r>
      <rPr>
        <vertAlign val="subscript"/>
        <sz val="12"/>
        <color theme="1"/>
        <rFont val="Times New Roman"/>
        <family val="1"/>
      </rPr>
      <t>4</t>
    </r>
    <r>
      <rPr>
        <sz val="12"/>
        <color theme="1"/>
        <rFont val="Symbol"/>
        <family val="1"/>
        <charset val="2"/>
      </rPr>
      <t>×</t>
    </r>
    <r>
      <rPr>
        <sz val="12"/>
        <color theme="1"/>
        <rFont val="Times New Roman"/>
        <family val="1"/>
      </rPr>
      <t>17H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O</t>
    </r>
  </si>
  <si>
    <t>(0.9925 S is used here for charge balance)</t>
  </si>
  <si>
    <t xml:space="preserve"> </t>
  </si>
  <si>
    <r>
      <t>The simplified formula is Zn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Fe</t>
    </r>
    <r>
      <rPr>
        <vertAlign val="superscript"/>
        <sz val="12"/>
        <color theme="1"/>
        <rFont val="Times New Roman"/>
        <family val="1"/>
      </rPr>
      <t>3+</t>
    </r>
    <r>
      <rPr>
        <vertAlign val="subscript"/>
        <sz val="12"/>
        <color theme="1"/>
        <rFont val="Times New Roman"/>
        <family val="1"/>
      </rPr>
      <t>4</t>
    </r>
    <r>
      <rPr>
        <sz val="12"/>
        <color theme="1"/>
        <rFont val="Times New Roman"/>
        <family val="1"/>
      </rPr>
      <t>(SO</t>
    </r>
    <r>
      <rPr>
        <vertAlign val="subscript"/>
        <sz val="12"/>
        <color theme="1"/>
        <rFont val="Times New Roman"/>
        <family val="1"/>
      </rPr>
      <t>4</t>
    </r>
    <r>
      <rPr>
        <sz val="12"/>
        <color theme="1"/>
        <rFont val="Times New Roman"/>
        <family val="1"/>
      </rPr>
      <t>)</t>
    </r>
    <r>
      <rPr>
        <vertAlign val="subscript"/>
        <sz val="12"/>
        <color theme="1"/>
        <rFont val="Times New Roman"/>
        <family val="1"/>
      </rPr>
      <t>4</t>
    </r>
    <r>
      <rPr>
        <sz val="12"/>
        <color theme="1"/>
        <rFont val="Times New Roman"/>
        <family val="1"/>
      </rPr>
      <t>(C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O</t>
    </r>
    <r>
      <rPr>
        <vertAlign val="subscript"/>
        <sz val="12"/>
        <color theme="1"/>
        <rFont val="Times New Roman"/>
        <family val="1"/>
      </rPr>
      <t>4</t>
    </r>
    <r>
      <rPr>
        <sz val="12"/>
        <color theme="1"/>
        <rFont val="Times New Roman"/>
        <family val="1"/>
      </rPr>
      <t>)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(OH)</t>
    </r>
    <r>
      <rPr>
        <vertAlign val="subscript"/>
        <sz val="12"/>
        <color theme="1"/>
        <rFont val="Times New Roman"/>
        <family val="1"/>
      </rPr>
      <t>4</t>
    </r>
    <r>
      <rPr>
        <sz val="12"/>
        <color theme="1"/>
        <rFont val="Symbol"/>
        <family val="1"/>
        <charset val="2"/>
      </rPr>
      <t>×</t>
    </r>
    <r>
      <rPr>
        <sz val="12"/>
        <color theme="1"/>
        <rFont val="Times New Roman"/>
        <family val="1"/>
      </rPr>
      <t>17H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O</t>
    </r>
  </si>
  <si>
    <r>
      <t>Note 1): The C content, 3.78(1) wt.%, was obtained from an Elemental Combustion System equipped with mass spectrometry. This value agrees well with the ideal value of 3.80 wt.%. In addition, we also measured the C content of the petrified wood, which is 2.18(1) wt.%. The δ</t>
    </r>
    <r>
      <rPr>
        <vertAlign val="superscript"/>
        <sz val="10"/>
        <color theme="1"/>
        <rFont val="Times New Roman"/>
        <family val="1"/>
      </rPr>
      <t>13</t>
    </r>
    <r>
      <rPr>
        <sz val="10"/>
        <color theme="1"/>
        <rFont val="Times New Roman"/>
        <family val="1"/>
      </rPr>
      <t>C‰ value for the petrified wood is -23.1, a typical value for the C3-type plants. Surprisingly and intriguingly, the δ</t>
    </r>
    <r>
      <rPr>
        <vertAlign val="superscript"/>
        <sz val="10"/>
        <color theme="1"/>
        <rFont val="Times New Roman"/>
        <family val="1"/>
      </rPr>
      <t>13</t>
    </r>
    <r>
      <rPr>
        <sz val="10"/>
        <color theme="1"/>
        <rFont val="Times New Roman"/>
        <family val="1"/>
      </rPr>
      <t xml:space="preserve">C‰ value for alterite is 0.2, suggesting that its C source is not from the petrified wood, but from an inorganic process.              </t>
    </r>
  </si>
  <si>
    <r>
      <t>2): The H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O content was added to bring the total close to 100% and for charge balance. </t>
    </r>
  </si>
  <si>
    <t xml:space="preserve">3): Trace amounts of Si and Al were detected by WDS, but they are below the detection limits                   </t>
  </si>
  <si>
    <t xml:space="preserve">       of the electron microprobe analysis.</t>
  </si>
  <si>
    <r>
      <t>4): The amount of FeO was obtained by adjusting the Fe</t>
    </r>
    <r>
      <rPr>
        <vertAlign val="superscript"/>
        <sz val="10"/>
        <color theme="1"/>
        <rFont val="Times New Roman"/>
        <family val="1"/>
      </rPr>
      <t>2+</t>
    </r>
    <r>
      <rPr>
        <sz val="10"/>
        <color theme="1"/>
        <rFont val="Times New Roman"/>
        <family val="1"/>
      </rPr>
      <t>/Fe</t>
    </r>
    <r>
      <rPr>
        <vertAlign val="superscript"/>
        <sz val="10"/>
        <color theme="1"/>
        <rFont val="Times New Roman"/>
        <family val="1"/>
      </rPr>
      <t>3+</t>
    </r>
    <r>
      <rPr>
        <sz val="10"/>
        <color theme="1"/>
        <rFont val="Times New Roman"/>
        <family val="1"/>
      </rPr>
      <t xml:space="preserve"> ratio for electroneutrality.</t>
    </r>
  </si>
  <si>
    <t xml:space="preserve">5): The six analysis data points were obtained from four different polished samples because they decomposed (through dehydration) slowly during the analysis process and were easily damaged by the electron beam.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</si>
</sst>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2"/>
      <color theme="1"/>
      <name val="Symbol"/>
      <family val="1"/>
      <charset val="2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vertAlign val="subscript"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tabSelected="1" workbookViewId="0">
      <selection activeCell="D28" sqref="D28"/>
    </sheetView>
  </sheetViews>
  <sheetFormatPr defaultRowHeight="15" x14ac:dyDescent="0.25"/>
  <sheetData>
    <row r="2" spans="1:6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</row>
    <row r="3" spans="1:6" x14ac:dyDescent="0.25">
      <c r="A3">
        <v>1.7578750379999999</v>
      </c>
      <c r="B3">
        <v>29.153050990000001</v>
      </c>
      <c r="C3">
        <v>5.8214444590000003</v>
      </c>
      <c r="D3">
        <v>0.81754887300000001</v>
      </c>
      <c r="E3">
        <v>25.399943270000001</v>
      </c>
      <c r="F3">
        <f>SUM(A3:E3)</f>
        <v>62.949862629999998</v>
      </c>
    </row>
    <row r="4" spans="1:6" x14ac:dyDescent="0.25">
      <c r="A4">
        <v>1.6447794920000001</v>
      </c>
      <c r="B4">
        <v>28.979403860000001</v>
      </c>
      <c r="C4">
        <v>5.3839247200000004</v>
      </c>
      <c r="D4">
        <v>0.94004297199999998</v>
      </c>
      <c r="E4">
        <v>25.147510700000002</v>
      </c>
      <c r="F4">
        <f t="shared" ref="F4:F9" si="0">SUM(A4:E4)</f>
        <v>62.095661744000012</v>
      </c>
    </row>
    <row r="5" spans="1:6" x14ac:dyDescent="0.25">
      <c r="A5">
        <v>1.615242973</v>
      </c>
      <c r="B5">
        <v>29.236287709999999</v>
      </c>
      <c r="C5">
        <v>5.525134564</v>
      </c>
      <c r="D5">
        <v>0.62939086</v>
      </c>
      <c r="E5">
        <v>26.059547340000002</v>
      </c>
      <c r="F5">
        <f t="shared" si="0"/>
        <v>63.065603447000001</v>
      </c>
    </row>
    <row r="6" spans="1:6" x14ac:dyDescent="0.25">
      <c r="A6">
        <v>1.687401543</v>
      </c>
      <c r="B6">
        <v>29.232180629999998</v>
      </c>
      <c r="C6">
        <v>5.0450553579999999</v>
      </c>
      <c r="D6">
        <v>0.90219138700000001</v>
      </c>
      <c r="E6">
        <v>25.249608680000001</v>
      </c>
      <c r="F6">
        <f t="shared" si="0"/>
        <v>62.116437598000005</v>
      </c>
    </row>
    <row r="7" spans="1:6" x14ac:dyDescent="0.25">
      <c r="A7">
        <v>1.2958345769999999</v>
      </c>
      <c r="B7">
        <v>28.765601270000001</v>
      </c>
      <c r="C7">
        <v>5.4133212070000001</v>
      </c>
      <c r="D7">
        <v>0.65891095</v>
      </c>
      <c r="E7">
        <v>25.824872979999999</v>
      </c>
      <c r="F7">
        <f t="shared" si="0"/>
        <v>61.958540983999995</v>
      </c>
    </row>
    <row r="8" spans="1:6" x14ac:dyDescent="0.25">
      <c r="A8">
        <v>1.263541233</v>
      </c>
      <c r="B8">
        <v>29.598085810000001</v>
      </c>
      <c r="C8">
        <v>5.5401289</v>
      </c>
      <c r="D8">
        <v>0.67951438500000005</v>
      </c>
      <c r="E8">
        <v>25.699024380000001</v>
      </c>
      <c r="F8">
        <f t="shared" si="0"/>
        <v>62.780294708</v>
      </c>
    </row>
    <row r="9" spans="1:6" x14ac:dyDescent="0.25">
      <c r="A9" s="1">
        <f>AVERAGE(A3:A8)</f>
        <v>1.5441124760000002</v>
      </c>
      <c r="B9" s="1">
        <f t="shared" ref="B9:E9" si="1">AVERAGE(B3:B8)</f>
        <v>29.16076837833333</v>
      </c>
      <c r="C9" s="1">
        <f t="shared" si="1"/>
        <v>5.4548348679999998</v>
      </c>
      <c r="D9" s="1">
        <f t="shared" si="1"/>
        <v>0.77126657116666664</v>
      </c>
      <c r="E9" s="1">
        <f t="shared" si="1"/>
        <v>25.563417891666671</v>
      </c>
      <c r="F9" s="1">
        <f t="shared" si="0"/>
        <v>62.494400185166668</v>
      </c>
    </row>
    <row r="10" spans="1:6" x14ac:dyDescent="0.25">
      <c r="A10" s="1">
        <f>STDEV(A3:A8)</f>
        <v>0.2106094598439307</v>
      </c>
      <c r="B10" s="1">
        <f t="shared" ref="B10:F10" si="2">STDEV(B3:B8)</f>
        <v>0.27969951922894309</v>
      </c>
      <c r="C10" s="1">
        <f t="shared" si="2"/>
        <v>0.253491850488548</v>
      </c>
      <c r="D10" s="1">
        <f t="shared" si="2"/>
        <v>0.13337151047760951</v>
      </c>
      <c r="E10" s="1">
        <f t="shared" si="2"/>
        <v>0.35526645710874361</v>
      </c>
      <c r="F10" s="1">
        <f t="shared" si="2"/>
        <v>0.49080505873623775</v>
      </c>
    </row>
    <row r="13" spans="1:6" ht="18.75" x14ac:dyDescent="0.25">
      <c r="A13" s="2" t="s">
        <v>6</v>
      </c>
    </row>
    <row r="14" spans="1:6" ht="15.75" x14ac:dyDescent="0.25">
      <c r="A14" s="2" t="s">
        <v>7</v>
      </c>
    </row>
    <row r="15" spans="1:6" ht="15.75" x14ac:dyDescent="0.25">
      <c r="A15" s="2" t="s">
        <v>8</v>
      </c>
    </row>
    <row r="16" spans="1:6" ht="18.75" x14ac:dyDescent="0.25">
      <c r="A16" s="2" t="s">
        <v>9</v>
      </c>
    </row>
    <row r="18" spans="1:1" ht="15.75" x14ac:dyDescent="0.25">
      <c r="A18" s="3" t="s">
        <v>10</v>
      </c>
    </row>
    <row r="19" spans="1:1" x14ac:dyDescent="0.25">
      <c r="A19" s="3" t="s">
        <v>11</v>
      </c>
    </row>
    <row r="20" spans="1:1" x14ac:dyDescent="0.25">
      <c r="A20" s="3" t="s">
        <v>12</v>
      </c>
    </row>
    <row r="21" spans="1:1" x14ac:dyDescent="0.25">
      <c r="A21" s="3" t="s">
        <v>13</v>
      </c>
    </row>
    <row r="22" spans="1:1" ht="15.75" x14ac:dyDescent="0.25">
      <c r="A22" s="3" t="s">
        <v>14</v>
      </c>
    </row>
    <row r="23" spans="1:1" x14ac:dyDescent="0.25">
      <c r="A23" s="3" t="s">
        <v>15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sophos</dc:creator>
  <cp:lastModifiedBy>sophos</cp:lastModifiedBy>
  <dcterms:created xsi:type="dcterms:W3CDTF">2018-05-24T07:42:00Z</dcterms:created>
  <dcterms:modified xsi:type="dcterms:W3CDTF">2018-09-19T11:44:51Z</dcterms:modified>
</cp:coreProperties>
</file>