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HydroxyMcglassonite-R200004\"/>
    </mc:Choice>
  </mc:AlternateContent>
  <bookViews>
    <workbookView xWindow="480" yWindow="120" windowWidth="24915" windowHeight="11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D9" i="1"/>
  <c r="E9" i="1"/>
  <c r="F9" i="1"/>
  <c r="G9" i="1"/>
  <c r="H9" i="1"/>
  <c r="C10" i="1"/>
  <c r="C9" i="1"/>
</calcChain>
</file>

<file path=xl/sharedStrings.xml><?xml version="1.0" encoding="utf-8"?>
<sst xmlns="http://schemas.openxmlformats.org/spreadsheetml/2006/main" count="27" uniqueCount="27">
  <si>
    <t xml:space="preserve"> </t>
  </si>
  <si>
    <t>Total</t>
  </si>
  <si>
    <t>SiO2</t>
  </si>
  <si>
    <t>CaO</t>
  </si>
  <si>
    <t>SrO</t>
  </si>
  <si>
    <t>K2O</t>
  </si>
  <si>
    <t>H2O*</t>
  </si>
  <si>
    <t>K</t>
  </si>
  <si>
    <t>Ca</t>
  </si>
  <si>
    <t>Sr</t>
  </si>
  <si>
    <t xml:space="preserve"> Si</t>
  </si>
  <si>
    <t>H</t>
  </si>
  <si>
    <t>O</t>
  </si>
  <si>
    <t>Ideal value</t>
  </si>
  <si>
    <t>#1</t>
  </si>
  <si>
    <t>#2</t>
  </si>
  <si>
    <t>#3</t>
  </si>
  <si>
    <t>#4</t>
  </si>
  <si>
    <t>#5</t>
  </si>
  <si>
    <t>Data point</t>
  </si>
  <si>
    <t>Atoms per formula based on total cation=13</t>
  </si>
  <si>
    <t>Oxide wt%</t>
  </si>
  <si>
    <r>
      <t>Ideal formula:     KSr</t>
    </r>
    <r>
      <rPr>
        <b/>
        <vertAlign val="subscript"/>
        <sz val="14"/>
        <color theme="1"/>
        <rFont val="Calibri"/>
        <family val="2"/>
        <scheme val="minor"/>
      </rPr>
      <t>4</t>
    </r>
    <r>
      <rPr>
        <b/>
        <sz val="14"/>
        <color theme="1"/>
        <rFont val="Calibri"/>
        <family val="2"/>
        <scheme val="minor"/>
      </rPr>
      <t>Si</t>
    </r>
    <r>
      <rPr>
        <b/>
        <vertAlign val="subscript"/>
        <sz val="14"/>
        <color theme="1"/>
        <rFont val="Calibri"/>
        <family val="2"/>
        <scheme val="minor"/>
      </rPr>
      <t>8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20</t>
    </r>
    <r>
      <rPr>
        <b/>
        <sz val="14"/>
        <color theme="1"/>
        <rFont val="Calibri"/>
        <family val="2"/>
        <scheme val="minor"/>
      </rPr>
      <t>(OH)•8H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</t>
    </r>
  </si>
  <si>
    <r>
      <t>Empirical formula: K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(Sr</t>
    </r>
    <r>
      <rPr>
        <b/>
        <vertAlign val="subscript"/>
        <sz val="14"/>
        <color theme="1"/>
        <rFont val="Calibri"/>
        <family val="2"/>
        <scheme val="minor"/>
      </rPr>
      <t>2.99</t>
    </r>
    <r>
      <rPr>
        <b/>
        <sz val="14"/>
        <color theme="1"/>
        <rFont val="Calibri"/>
        <family val="2"/>
        <scheme val="minor"/>
      </rPr>
      <t>Ca</t>
    </r>
    <r>
      <rPr>
        <b/>
        <vertAlign val="subscript"/>
        <sz val="14"/>
        <color theme="1"/>
        <rFont val="Calibri"/>
        <family val="2"/>
        <scheme val="minor"/>
      </rPr>
      <t>1.03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</rPr>
      <t>Σ</t>
    </r>
    <r>
      <rPr>
        <b/>
        <vertAlign val="subscript"/>
        <sz val="14"/>
        <color theme="1"/>
        <rFont val="Calibri"/>
        <family val="2"/>
        <scheme val="minor"/>
      </rPr>
      <t>=4.02</t>
    </r>
    <r>
      <rPr>
        <b/>
        <sz val="14"/>
        <color theme="1"/>
        <rFont val="Calibri"/>
        <family val="2"/>
        <scheme val="minor"/>
      </rPr>
      <t>Si</t>
    </r>
    <r>
      <rPr>
        <b/>
        <vertAlign val="subscript"/>
        <sz val="14"/>
        <color theme="1"/>
        <rFont val="Calibri"/>
        <family val="2"/>
        <scheme val="minor"/>
      </rPr>
      <t>7.99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20</t>
    </r>
    <r>
      <rPr>
        <b/>
        <sz val="14"/>
        <color theme="1"/>
        <rFont val="Calibri"/>
        <family val="2"/>
        <scheme val="minor"/>
      </rPr>
      <t>(OH)•8H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</t>
    </r>
  </si>
  <si>
    <t>Based on 29 O atoms.</t>
  </si>
  <si>
    <t>Based on 13 cations</t>
  </si>
  <si>
    <r>
      <t>K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(Sr</t>
    </r>
    <r>
      <rPr>
        <b/>
        <vertAlign val="subscript"/>
        <sz val="14"/>
        <color theme="1"/>
        <rFont val="Calibri"/>
        <family val="2"/>
        <scheme val="minor"/>
      </rPr>
      <t>2.99</t>
    </r>
    <r>
      <rPr>
        <b/>
        <sz val="14"/>
        <color theme="1"/>
        <rFont val="Calibri"/>
        <family val="2"/>
        <scheme val="minor"/>
      </rPr>
      <t>Ca</t>
    </r>
    <r>
      <rPr>
        <b/>
        <vertAlign val="subscript"/>
        <sz val="14"/>
        <color theme="1"/>
        <rFont val="Calibri"/>
        <family val="2"/>
        <scheme val="minor"/>
      </rPr>
      <t>1.02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Σ=4.01</t>
    </r>
    <r>
      <rPr>
        <b/>
        <sz val="14"/>
        <color theme="1"/>
        <rFont val="Calibri"/>
        <family val="2"/>
        <scheme val="minor"/>
      </rPr>
      <t>Si</t>
    </r>
    <r>
      <rPr>
        <b/>
        <vertAlign val="subscript"/>
        <sz val="14"/>
        <color theme="1"/>
        <rFont val="Calibri"/>
        <family val="2"/>
        <scheme val="minor"/>
      </rPr>
      <t>7.98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20</t>
    </r>
    <r>
      <rPr>
        <b/>
        <sz val="14"/>
        <color theme="1"/>
        <rFont val="Calibri"/>
        <family val="2"/>
        <scheme val="minor"/>
      </rPr>
      <t>(OH)</t>
    </r>
    <r>
      <rPr>
        <b/>
        <vertAlign val="subscript"/>
        <sz val="14"/>
        <color theme="1"/>
        <rFont val="Calibri"/>
        <family val="2"/>
        <scheme val="minor"/>
      </rPr>
      <t>0.94</t>
    </r>
    <r>
      <rPr>
        <b/>
        <sz val="14"/>
        <color theme="1"/>
        <rFont val="Calibri"/>
        <family val="2"/>
        <scheme val="minor"/>
      </rPr>
      <t>•7.62H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</si>
</sst>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vertAlign val="subscript"/>
      <sz val="14"/>
      <color theme="1"/>
      <name val="Calibri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0" fontId="4" fillId="0" borderId="0" xfId="0" applyFont="1"/>
    <xf numFmtId="2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C17" sqref="C17"/>
    </sheetView>
  </sheetViews>
  <sheetFormatPr defaultRowHeight="15" x14ac:dyDescent="0.25"/>
  <cols>
    <col min="1" max="1" width="9.140625" style="3"/>
    <col min="2" max="2" width="11.42578125" customWidth="1"/>
    <col min="3" max="3" width="11.5703125" bestFit="1" customWidth="1"/>
    <col min="12" max="12" width="9.140625" style="3"/>
  </cols>
  <sheetData>
    <row r="1" spans="1:14" ht="16.5" thickBot="1" x14ac:dyDescent="0.3">
      <c r="B1" s="1"/>
      <c r="C1" s="1"/>
      <c r="D1" s="1"/>
      <c r="E1" s="17" t="s">
        <v>21</v>
      </c>
      <c r="F1" s="1"/>
      <c r="G1" s="1"/>
      <c r="H1" s="1"/>
      <c r="I1" s="1" t="s">
        <v>20</v>
      </c>
      <c r="J1" s="17"/>
      <c r="K1" s="1"/>
      <c r="M1" s="1" t="s">
        <v>0</v>
      </c>
    </row>
    <row r="2" spans="1:14" ht="15.75" thickBot="1" x14ac:dyDescent="0.3">
      <c r="B2" s="3" t="s">
        <v>19</v>
      </c>
      <c r="C2" s="6" t="s">
        <v>5</v>
      </c>
      <c r="D2" s="7" t="s">
        <v>3</v>
      </c>
      <c r="E2" s="7" t="s">
        <v>4</v>
      </c>
      <c r="F2" s="7" t="s">
        <v>2</v>
      </c>
      <c r="G2" s="7" t="s">
        <v>6</v>
      </c>
      <c r="H2" s="7" t="s">
        <v>1</v>
      </c>
      <c r="I2" s="7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s="18" customFormat="1" x14ac:dyDescent="0.25">
      <c r="A3" s="18" t="s">
        <v>13</v>
      </c>
      <c r="C3" s="21">
        <v>4.29</v>
      </c>
      <c r="D3" s="22">
        <v>0</v>
      </c>
      <c r="E3" s="22">
        <v>37.840000000000003</v>
      </c>
      <c r="F3" s="22">
        <v>43.89</v>
      </c>
      <c r="G3" s="22">
        <v>13.98</v>
      </c>
      <c r="H3" s="22">
        <v>100</v>
      </c>
      <c r="I3" s="22">
        <v>1</v>
      </c>
      <c r="J3" s="22">
        <v>0</v>
      </c>
      <c r="K3" s="22">
        <v>4</v>
      </c>
      <c r="L3" s="22">
        <v>8</v>
      </c>
      <c r="M3" s="22">
        <v>17</v>
      </c>
      <c r="N3" s="22">
        <v>29</v>
      </c>
    </row>
    <row r="4" spans="1:14" x14ac:dyDescent="0.25">
      <c r="B4" s="3" t="s">
        <v>14</v>
      </c>
      <c r="C4" s="14">
        <v>4.3</v>
      </c>
      <c r="D4" s="9">
        <v>3.2</v>
      </c>
      <c r="E4" s="9">
        <v>33.67</v>
      </c>
      <c r="F4" s="9">
        <v>44.94</v>
      </c>
      <c r="G4" s="10">
        <v>13.98</v>
      </c>
      <c r="H4" s="10">
        <v>100.09</v>
      </c>
      <c r="I4" s="10">
        <v>0.97</v>
      </c>
      <c r="J4" s="10">
        <v>0.61</v>
      </c>
      <c r="K4" s="10">
        <v>3.46</v>
      </c>
      <c r="L4" s="10">
        <v>7.96</v>
      </c>
      <c r="M4" s="10">
        <v>16.52</v>
      </c>
      <c r="N4" s="10">
        <v>28.73</v>
      </c>
    </row>
    <row r="5" spans="1:14" x14ac:dyDescent="0.25">
      <c r="B5" s="3" t="s">
        <v>15</v>
      </c>
      <c r="C5" s="14">
        <v>4.17</v>
      </c>
      <c r="D5" s="9">
        <v>7.1</v>
      </c>
      <c r="E5" s="9">
        <v>29.38</v>
      </c>
      <c r="F5" s="9">
        <v>45.04</v>
      </c>
      <c r="G5" s="10">
        <v>13.98</v>
      </c>
      <c r="H5" s="10">
        <v>99.68</v>
      </c>
      <c r="I5" s="10">
        <v>0.92</v>
      </c>
      <c r="J5" s="10">
        <v>1.32</v>
      </c>
      <c r="K5" s="10">
        <v>2.95</v>
      </c>
      <c r="L5" s="10">
        <v>7.81</v>
      </c>
      <c r="M5" s="10">
        <v>16.16</v>
      </c>
      <c r="N5" s="10">
        <v>28.42</v>
      </c>
    </row>
    <row r="6" spans="1:14" x14ac:dyDescent="0.25">
      <c r="B6" s="3" t="s">
        <v>16</v>
      </c>
      <c r="C6" s="14">
        <v>4.93</v>
      </c>
      <c r="D6" s="9">
        <v>7.05</v>
      </c>
      <c r="E6" s="9">
        <v>26.36</v>
      </c>
      <c r="F6" s="9">
        <v>47.27</v>
      </c>
      <c r="G6" s="10">
        <v>13.98</v>
      </c>
      <c r="H6" s="10">
        <v>99.59</v>
      </c>
      <c r="I6" s="10">
        <v>1.07</v>
      </c>
      <c r="J6" s="10">
        <v>1.28</v>
      </c>
      <c r="K6" s="10">
        <v>2.6</v>
      </c>
      <c r="L6" s="10">
        <v>8.0399999999999991</v>
      </c>
      <c r="M6" s="10">
        <v>15.87</v>
      </c>
      <c r="N6" s="10">
        <v>28.44</v>
      </c>
    </row>
    <row r="7" spans="1:14" x14ac:dyDescent="0.25">
      <c r="B7" s="3" t="s">
        <v>17</v>
      </c>
      <c r="C7" s="14">
        <v>4.72</v>
      </c>
      <c r="D7" s="9">
        <v>3.06</v>
      </c>
      <c r="E7" s="9">
        <v>31.85</v>
      </c>
      <c r="F7" s="9">
        <v>46.28</v>
      </c>
      <c r="G7" s="10">
        <v>13.98</v>
      </c>
      <c r="H7" s="10">
        <v>99.89</v>
      </c>
      <c r="I7" s="10">
        <v>1.06</v>
      </c>
      <c r="J7" s="10">
        <v>0.57999999999999996</v>
      </c>
      <c r="K7" s="10">
        <v>3.24</v>
      </c>
      <c r="L7" s="10">
        <v>8.1300000000000008</v>
      </c>
      <c r="M7" s="10">
        <v>16.37</v>
      </c>
      <c r="N7" s="10">
        <v>28.78</v>
      </c>
    </row>
    <row r="8" spans="1:14" ht="15.75" thickBot="1" x14ac:dyDescent="0.3">
      <c r="B8" s="3" t="s">
        <v>18</v>
      </c>
      <c r="C8" s="15">
        <v>4.6900000000000004</v>
      </c>
      <c r="D8" s="11">
        <v>7.21</v>
      </c>
      <c r="E8" s="11">
        <v>27.03</v>
      </c>
      <c r="F8" s="11">
        <v>46.44</v>
      </c>
      <c r="G8" s="12">
        <v>13.98</v>
      </c>
      <c r="H8" s="12">
        <v>99.36</v>
      </c>
      <c r="I8" s="12">
        <v>1.03</v>
      </c>
      <c r="J8" s="12">
        <v>1.32</v>
      </c>
      <c r="K8" s="12">
        <v>2.69</v>
      </c>
      <c r="L8" s="12">
        <v>7.96</v>
      </c>
      <c r="M8" s="12">
        <v>15.98</v>
      </c>
      <c r="N8" s="12">
        <v>28.44</v>
      </c>
    </row>
    <row r="9" spans="1:14" s="18" customFormat="1" x14ac:dyDescent="0.25">
      <c r="C9" s="19">
        <f>AVERAGE(C4:C8)</f>
        <v>4.5619999999999994</v>
      </c>
      <c r="D9" s="19">
        <f t="shared" ref="D9:H9" si="0">AVERAGE(D4:D8)</f>
        <v>5.524</v>
      </c>
      <c r="E9" s="19">
        <f t="shared" si="0"/>
        <v>29.657999999999998</v>
      </c>
      <c r="F9" s="19">
        <f t="shared" si="0"/>
        <v>45.994</v>
      </c>
      <c r="G9" s="19">
        <f t="shared" si="0"/>
        <v>13.98</v>
      </c>
      <c r="H9" s="19">
        <f t="shared" si="0"/>
        <v>99.722000000000008</v>
      </c>
      <c r="I9" s="20">
        <v>1.01</v>
      </c>
      <c r="J9" s="20">
        <v>1.02</v>
      </c>
      <c r="K9" s="20">
        <v>2.99</v>
      </c>
      <c r="L9" s="20">
        <v>7.98</v>
      </c>
      <c r="M9" s="20">
        <v>16.18</v>
      </c>
      <c r="N9" s="20">
        <v>28.56</v>
      </c>
    </row>
    <row r="10" spans="1:14" ht="15.75" thickBot="1" x14ac:dyDescent="0.3">
      <c r="B10" s="3"/>
      <c r="C10" s="16">
        <f>STDEV(C4:C8)</f>
        <v>0.31586389473949056</v>
      </c>
      <c r="D10" s="16">
        <f t="shared" ref="D10:H10" si="1">STDEV(D4:D8)</f>
        <v>2.186739582117633</v>
      </c>
      <c r="E10" s="16">
        <f t="shared" si="1"/>
        <v>3.1129359132497418</v>
      </c>
      <c r="F10" s="16">
        <f t="shared" si="1"/>
        <v>0.99120129136316371</v>
      </c>
      <c r="G10" s="16">
        <f t="shared" si="1"/>
        <v>0</v>
      </c>
      <c r="H10" s="16">
        <f t="shared" si="1"/>
        <v>0.28012497211066423</v>
      </c>
      <c r="I10" s="13">
        <v>0.06</v>
      </c>
      <c r="J10" s="13">
        <v>0.39</v>
      </c>
      <c r="K10" s="13">
        <v>0.36</v>
      </c>
      <c r="L10" s="13">
        <v>0.12</v>
      </c>
      <c r="M10" s="13">
        <v>0.27</v>
      </c>
      <c r="N10" s="13">
        <v>0.18</v>
      </c>
    </row>
    <row r="11" spans="1:14" x14ac:dyDescent="0.25">
      <c r="B11" s="2"/>
      <c r="C11" s="2"/>
      <c r="D11" s="2"/>
      <c r="E11" s="2"/>
      <c r="F11" s="2"/>
      <c r="G11" s="4"/>
      <c r="H11" s="4"/>
      <c r="I11" s="2"/>
      <c r="J11" s="2"/>
      <c r="K11" s="2"/>
      <c r="M11" s="3"/>
    </row>
    <row r="12" spans="1:14" x14ac:dyDescent="0.25">
      <c r="B12" s="2"/>
      <c r="C12" s="2"/>
      <c r="D12" s="2"/>
      <c r="E12" s="2"/>
      <c r="F12" s="2"/>
      <c r="G12" s="4"/>
      <c r="H12" s="4"/>
      <c r="I12" s="2"/>
      <c r="J12" s="2"/>
      <c r="K12" s="2"/>
      <c r="M12" s="3"/>
    </row>
    <row r="14" spans="1:14" ht="20.25" x14ac:dyDescent="0.35">
      <c r="A14" s="5" t="s">
        <v>22</v>
      </c>
    </row>
    <row r="15" spans="1:14" x14ac:dyDescent="0.25">
      <c r="L15"/>
    </row>
    <row r="16" spans="1:14" ht="20.25" x14ac:dyDescent="0.35">
      <c r="A16" s="5" t="s">
        <v>23</v>
      </c>
      <c r="L16"/>
    </row>
    <row r="17" spans="2:12" x14ac:dyDescent="0.25">
      <c r="C17" t="s">
        <v>24</v>
      </c>
      <c r="L17"/>
    </row>
    <row r="18" spans="2:12" x14ac:dyDescent="0.25">
      <c r="L18"/>
    </row>
    <row r="19" spans="2:12" ht="20.25" x14ac:dyDescent="0.35">
      <c r="C19" s="5" t="s">
        <v>26</v>
      </c>
      <c r="L19"/>
    </row>
    <row r="20" spans="2:12" x14ac:dyDescent="0.25">
      <c r="C20" t="s">
        <v>25</v>
      </c>
    </row>
    <row r="21" spans="2:12" x14ac:dyDescent="0.25">
      <c r="B21" s="3"/>
      <c r="C21" s="3"/>
      <c r="D21" s="3"/>
      <c r="E21" s="3"/>
      <c r="F21" s="3"/>
    </row>
    <row r="22" spans="2:12" x14ac:dyDescent="0.25">
      <c r="B22" s="3"/>
      <c r="C22" s="3"/>
      <c r="D22" s="3"/>
    </row>
    <row r="23" spans="2:12" x14ac:dyDescent="0.25">
      <c r="B23" s="3"/>
      <c r="C23" s="3"/>
      <c r="D23" s="3"/>
    </row>
    <row r="24" spans="2:12" x14ac:dyDescent="0.25">
      <c r="B24" s="3"/>
      <c r="C24" s="3"/>
      <c r="D24" s="3"/>
    </row>
    <row r="25" spans="2:12" x14ac:dyDescent="0.25">
      <c r="B25" s="3"/>
      <c r="C25" s="3"/>
      <c r="D25" s="3"/>
    </row>
    <row r="26" spans="2:12" x14ac:dyDescent="0.25">
      <c r="B26" s="3"/>
      <c r="C26" s="3"/>
      <c r="D26" s="3"/>
    </row>
    <row r="27" spans="2:12" x14ac:dyDescent="0.25">
      <c r="B27" s="3"/>
      <c r="C27" s="3"/>
      <c r="D27" s="3"/>
    </row>
    <row r="28" spans="2:12" x14ac:dyDescent="0.25">
      <c r="B28" s="3"/>
      <c r="C28" s="3"/>
      <c r="D28" s="3"/>
    </row>
    <row r="29" spans="2:12" x14ac:dyDescent="0.25">
      <c r="B29" s="3"/>
      <c r="C29" s="3"/>
      <c r="D29" s="3"/>
    </row>
    <row r="30" spans="2:12" x14ac:dyDescent="0.25">
      <c r="B30" s="3"/>
      <c r="C30" s="3"/>
      <c r="D30" s="3"/>
    </row>
    <row r="31" spans="2:12" x14ac:dyDescent="0.25">
      <c r="B31" s="3"/>
      <c r="C31" s="3"/>
      <c r="D31" s="3"/>
    </row>
    <row r="32" spans="2:12" x14ac:dyDescent="0.25">
      <c r="B32" s="3"/>
      <c r="C3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sophos</cp:lastModifiedBy>
  <dcterms:created xsi:type="dcterms:W3CDTF">2014-06-10T20:21:30Z</dcterms:created>
  <dcterms:modified xsi:type="dcterms:W3CDTF">2021-02-15T10:40:50Z</dcterms:modified>
</cp:coreProperties>
</file>