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Yang5_22_17_SX100\Data\"/>
    </mc:Choice>
  </mc:AlternateContent>
  <bookViews>
    <workbookView xWindow="0" yWindow="0" windowWidth="19545" windowHeight="11070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C24" i="1"/>
  <c r="D24" i="1"/>
  <c r="E24" i="1"/>
  <c r="F24" i="1"/>
  <c r="C23" i="1"/>
  <c r="D23" i="1"/>
  <c r="E23" i="1"/>
</calcChain>
</file>

<file path=xl/sharedStrings.xml><?xml version="1.0" encoding="utf-8"?>
<sst xmlns="http://schemas.openxmlformats.org/spreadsheetml/2006/main" count="5770" uniqueCount="521">
  <si>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</si>
  <si>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</si>
  <si>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</si>
  <si>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</si>
  <si>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</si>
  <si>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</si>
  <si>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</si>
  <si>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</si>
  <si>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</si>
  <si>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</si>
  <si>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</si>
  <si>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</si>
  <si>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</si>
  <si>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</si>
  <si>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</si>
  <si>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</si>
  <si>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</si>
  <si>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</si>
  <si>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</si>
  <si>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</si>
  <si>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</si>
  <si>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-13748.    Y = 24748.    Z = 622.   Comment : R070591 Gahnite</t>
  </si>
  <si>
    <t>Al</t>
  </si>
  <si>
    <t>Si</t>
  </si>
  <si>
    <t>Ti</t>
  </si>
  <si>
    <t>Cr</t>
  </si>
  <si>
    <t>Zn</t>
  </si>
  <si>
    <t>Fe</t>
  </si>
  <si>
    <t>Mn</t>
  </si>
  <si>
    <t>Mg</t>
  </si>
  <si>
    <t>O</t>
  </si>
  <si>
    <t>Ni</t>
  </si>
  <si>
    <t>Co</t>
  </si>
  <si>
    <t>V</t>
  </si>
  <si>
    <t>Total</t>
  </si>
  <si>
    <t>Formula</t>
  </si>
  <si>
    <t>Oxide</t>
  </si>
  <si>
    <t>Al2O3</t>
  </si>
  <si>
    <t>SiO2</t>
  </si>
  <si>
    <t>TiO2</t>
  </si>
  <si>
    <t>Cr2O3</t>
  </si>
  <si>
    <t>ZnO</t>
  </si>
  <si>
    <t>FeO</t>
  </si>
  <si>
    <t>Fe2O3</t>
  </si>
  <si>
    <t>MnO</t>
  </si>
  <si>
    <t>MgO</t>
  </si>
  <si>
    <t>NiO</t>
  </si>
  <si>
    <t>CoO</t>
  </si>
  <si>
    <t>V2O3</t>
  </si>
  <si>
    <t>2 / 1 .     X = -14305.    Y = 25073.    Z = 622.   Comment : R070591 Gahnite</t>
  </si>
  <si>
    <t>3 / 1 .     X = -14316.    Y = 24998.    Z = 625.   Comment : R070591 Gahnite</t>
  </si>
  <si>
    <t>4 / 1 .     X = -14072.    Y = 25222.    Z = 629.   Comment : R070591 Gahnite</t>
  </si>
  <si>
    <t>5 / 1 .     X = -13961.    Y = 25270.    Z = 629.   Comment : R070591 Gahnite</t>
  </si>
  <si>
    <t>6 / 1 .     X = -13991.    Y = 25392.    Z = 632.   Comment : R070591 Gahnite</t>
  </si>
  <si>
    <t>7 / 1 .     X = -13980.    Y = 25488.    Z = 633.   Comment : R070591 Gahnite</t>
  </si>
  <si>
    <t>8 / 1 .     X = -13896.    Y = 25607.    Z = 634.   Comment : R070591 Gahnite</t>
  </si>
  <si>
    <t>9 / 1 .     X = -14115.    Y = 25564.    Z = 635.   Comment : R070591 Gahnite</t>
  </si>
  <si>
    <t>10 / 1 .     X = -14144.    Y = 25419.    Z = 632.   Comment : R070591 Gahnite</t>
  </si>
  <si>
    <t>11 / 1 .     X = -14182.    Y = 25293.    Z = 630.   Comment : R070591 Gahnite</t>
  </si>
  <si>
    <t>1.#INF</t>
  </si>
  <si>
    <t>12 / 1 .     X = -14266.    Y = 24648.    Z = 621.   Comment : R070591 Gahnite</t>
  </si>
  <si>
    <t>13 / 1 .     X = -14213.    Y = 24507.    Z = 614.   Comment : R070591 Gahnite</t>
  </si>
  <si>
    <t>14 / 1 .     X = -13769.    Y = 24467.    Z = 615.   Comment : R070591 Gahnite</t>
  </si>
  <si>
    <t>15 / 1 .     X = -14757.    Y = 24428.    Z = 607.   Comment : R070591 Gahnite</t>
  </si>
  <si>
    <t>16 / 1 .     X = -14829.    Y = 24530.    Z = 608.   Comment : R070591 Gahnite</t>
  </si>
  <si>
    <t>17 / 1 .     X = -15083.    Y = 24096.    Z = 595.   Comment : R070591 Gahnite</t>
  </si>
  <si>
    <t>18 / 1 .     X = -15070.    Y = 24078.    Z = 595.   Comment : R070591 Gahnite</t>
  </si>
  <si>
    <t>19 / 1 .     X = -15405.    Y = 24210.    Z = 597.   Comment : R070591 Gahnite</t>
  </si>
  <si>
    <t>20 / 1 .     X = -15470.    Y = 24149.    Z = 592.   Comment : R070591 Gahnite</t>
  </si>
  <si>
    <t>21 / 1 .     X = 13054.    Y = 27059.    Z = 660.   Comment : R120116 Galaxite</t>
  </si>
  <si>
    <t>22 / 1 .     X = 12950.    Y = 27095.    Z = 661.   Comment : R120116 Galaxite</t>
  </si>
  <si>
    <t>23 / 1 .     X = 12874.    Y = 27075.    Z = 663.   Comment : R120116 Galaxite</t>
  </si>
  <si>
    <t>24 / 1 .     X = 12874.    Y = 27029.    Z = 663.   Comment : R120116 Galaxite</t>
  </si>
  <si>
    <t>25 / 1 .     X = 12893.    Y = 26958.    Z = 665.   Comment : R120116 Galaxite</t>
  </si>
  <si>
    <t>26 / 1 .     X = 12827.    Y = 26926.    Z = 663.   Comment : R120116 Galaxite</t>
  </si>
  <si>
    <t>27 / 1 .     X = 12772.    Y = 26903.    Z = 666.   Comment : R120116 Galaxite</t>
  </si>
  <si>
    <t>28 / 1 .     X = 12673.    Y = 26860.    Z = 664.   Comment : R120116 Galaxite</t>
  </si>
  <si>
    <t>29 / 1 .     X = 12644.    Y = 26806.    Z = 665.   Comment : R120116 Galaxite</t>
  </si>
  <si>
    <t>30 / 1 .     X = 12605.    Y = 26760.    Z = 664.   Comment : R120116 Galaxite</t>
  </si>
  <si>
    <t>31 / 1 .     X = 12643.    Y = 26750.    Z = 666.   Comment : R120116 Galaxite</t>
  </si>
  <si>
    <t>32 / 1 .     X = 12795.    Y = 26733.    Z = 665.   Comment : R120116 Galaxite</t>
  </si>
  <si>
    <t>33 / 1 .     X = 12818.    Y = 26589.    Z = 664.   Comment : R120116 Galaxite</t>
  </si>
  <si>
    <t>34 / 1 .     X = 12882.    Y = 26450.    Z = 664.   Comment : R120116 Galaxite</t>
  </si>
  <si>
    <t>35 / 1 .     X = 12960.    Y = 26525.    Z = 662.   Comment : R120116 Galaxite</t>
  </si>
  <si>
    <t>36 / 1 .     X = 12950.    Y = 26649.    Z = 664.   Comment : R120116 Galaxite</t>
  </si>
  <si>
    <t>37 / 1 .     X = 13128.    Y = 26737.    Z = 662.   Comment : R120116 Galaxite</t>
  </si>
  <si>
    <t>38 / 1 .     X = 13073.    Y = 26829.    Z = 664.   Comment : R120116 Galaxite</t>
  </si>
  <si>
    <t>39 / 1 .     X = 13119.    Y = 26842.    Z = 662.   Comment : R120116 Galaxite</t>
  </si>
  <si>
    <t>40 / 1 .     X = 13092.    Y = 26949.    Z = 661.   Comment : R120116 Galaxite</t>
  </si>
  <si>
    <t>41 / 1 .     X = -14387.    Y = 19.    Z = 579.   Comment : R120170 Jacobsite.</t>
  </si>
  <si>
    <t>42 / 1 .     X = -14455.    Y = -13.    Z = 583.   Comment : R120170 Jacobsite.</t>
  </si>
  <si>
    <t>43 / 1 .     X = -14428.    Y = -66.    Z = 579.   Comment : R120170 Jacobsite.</t>
  </si>
  <si>
    <t>44 / 1 .     X = -14374.    Y = -87.    Z = 583.   Comment : R120170 Jacobsite.</t>
  </si>
  <si>
    <t>45 / 1 .     X = -14251.    Y = -13.    Z = 582.   Comment : R120170 Jacobsite.</t>
  </si>
  <si>
    <t>46 / 1 .     X = -14258.    Y = -32.    Z = 585.   Comment : R120170 Jacobsite.</t>
  </si>
  <si>
    <t>47 / 1 .     X = -14284.    Y = -160.    Z = 579.   Comment : R120170 Jacobsite.</t>
  </si>
  <si>
    <t>48 / 1 .     X = -14098.    Y = 34.    Z = 582.   Comment : R120170 Jacobsite.</t>
  </si>
  <si>
    <t>49 / 1 .     X = -14076.    Y = -1.    Z = 593.   Comment : R120170 Jacobsite.</t>
  </si>
  <si>
    <t>50 / 1 .     X = -14032.    Y = 12.    Z = 579.   Comment : R120170 Jacobsite.</t>
  </si>
  <si>
    <t>51 / 1 .     X = -13500.    Y = -321.    Z = 583.   Comment : R120170 Jacobsite.</t>
  </si>
  <si>
    <t>52 / 1 .     X = -13418.    Y = -326.    Z = 582.   Comment : R120170 Jacobsite.</t>
  </si>
  <si>
    <t>53 / 1 .     X = -13351.    Y = -446.    Z = 586.   Comment : R120170 Jacobsite.</t>
  </si>
  <si>
    <t>54 / 1 .     X = -13462.    Y = -440.    Z = 591.   Comment : R120170 Jacobsite.</t>
  </si>
  <si>
    <t>55 / 1 .     X = -13430.    Y = -526.    Z = 586.   Comment : R120170 Jacobsite.</t>
  </si>
  <si>
    <t>56 / 1 .     X = -13380.    Y = -492.    Z = 589.   Comment : R120170 Jacobsite.</t>
  </si>
  <si>
    <t>57 / 1 .     X = -13276.    Y = -468.    Z = 585.   Comment : R120170 Jacobsite.</t>
  </si>
  <si>
    <t>58 / 1 .     X = -13227.    Y = -505.    Z = 583.   Comment : R120170 Jacobsite.</t>
  </si>
  <si>
    <t>59 / 1 .     X = -13374.    Y = -589.    Z = 583.   Comment : R120170 Jacobsite.</t>
  </si>
  <si>
    <t>60 / 1 .     X = -13398.    Y = -591.    Z = 585.   Comment : R120170 Jacobsite.</t>
  </si>
  <si>
    <t>61 / 1 .     X = 13461.    Y = 481.    Z = 596.   Comment : R140860 Trevorite</t>
  </si>
  <si>
    <t>62 / 1 .     X = 13485.    Y = 478.    Z = 595.   Comment : R140860 Trevorite</t>
  </si>
  <si>
    <t>63 / 1 .     X = 13515.    Y = 477.    Z = 607.   Comment : R140860 Trevorite</t>
  </si>
  <si>
    <t>64 / 1 .     X = 13582.    Y = 474.    Z = 595.   Comment : R140860 Trevorite</t>
  </si>
  <si>
    <t>65 / 1 .     X = 13659.    Y = 430.    Z = 605.   Comment : R140860 Trevorite</t>
  </si>
  <si>
    <t>66 / 1 .     X = 13736.    Y = 352.    Z = 600.   Comment : R140860 Trevorite</t>
  </si>
  <si>
    <t>67 / 1 .     X = 13810.    Y = 298.    Z = 593.   Comment : R140860 Trevorite</t>
  </si>
  <si>
    <t>68 / 1 .     X = 13809.    Y = 188.    Z = 601.   Comment : R140860 Trevorite</t>
  </si>
  <si>
    <t>69 / 1 .     X = 13896.    Y = 199.    Z = 599.   Comment : R140860 Trevorite</t>
  </si>
  <si>
    <t>70 / 1 .     X = 13955.    Y = 235.    Z = 597.   Comment : R140860 Trevorite</t>
  </si>
  <si>
    <t>71 / 1 .     X = 14055.    Y = 146.    Z = 597.   Comment : R140860 Trevorite</t>
  </si>
  <si>
    <t>72 / 1 .     X = 14145.    Y = 172.    Z = 597.   Comment : R140860 Trevorite</t>
  </si>
  <si>
    <t>73 / 1 .     X = 14310.    Y = 208.    Z = 596.   Comment : R140860 Trevorite</t>
  </si>
  <si>
    <t>74 / 1 .     X = 14331.    Y = 250.    Z = 596.   Comment : R140860 Trevorite</t>
  </si>
  <si>
    <t>75 / 1 .     X = 14441.    Y = 229.    Z = 601.   Comment : R140860 Trevorite</t>
  </si>
  <si>
    <t>76 / 1 .     X = 14691.    Y = 96.    Z = 595.   Comment : R140860 Trevorite</t>
  </si>
  <si>
    <t>77 / 1 .     X = 14982.    Y = -185.    Z = 596.   Comment : R140860 Trevorite</t>
  </si>
  <si>
    <t>78 / 1 .     X = 15069.    Y = -226.    Z = 593.   Comment : R140860 Trevorite</t>
  </si>
  <si>
    <t>79 / 1 .     X = 15234.    Y = -238.    Z = 592.   Comment : R140860 Trevorite</t>
  </si>
  <si>
    <t>80 / 1 .     X = 15224.    Y = -284.    Z = 597.   Comment : R140860 Trevorite</t>
  </si>
  <si>
    <t>81 / 1 .     X = -14285.    Y = -26261.    Z = 540.   Comment : R140861 Trevorite</t>
  </si>
  <si>
    <t>82 / 1 .     X = -14097.    Y = -26184.    Z = 536.   Comment : R140861 Trevorite</t>
  </si>
  <si>
    <t>83 / 1 .     X = -13793.    Y = -26554.    Z = 538.   Comment : R140861 Trevorite</t>
  </si>
  <si>
    <t>84 / 1 .     X = -13716.    Y = -26890.    Z = 541.   Comment : R140861 Trevorite</t>
  </si>
  <si>
    <t>85 / 1 .     X = -14095.    Y = -26854.    Z = 541.   Comment : R140861 Trevorite</t>
  </si>
  <si>
    <t>86 / 1 .     X = -13069.    Y = -26496.    Z = 541.   Comment : R140861 Trevorite</t>
  </si>
  <si>
    <t>87 / 1 .     X = -12940.    Y = -26579.    Z = 547.   Comment : R140861 Trevorite</t>
  </si>
  <si>
    <t>88 / 1 .     X = -12662.    Y = -26926.    Z = 548.   Comment : R140861 Trevorite</t>
  </si>
  <si>
    <t>89 / 1 .     X = -13425.    Y = -27329.    Z = 542.   Comment : R140861 Trevorite</t>
  </si>
  <si>
    <t>90 / 1 .     X = -12981.    Y = -27491.    Z = 542.   Comment : R140861 Trevorite</t>
  </si>
  <si>
    <t>91 / 1 .     X = -14303.    Y = -26531.    Z = 542.   Comment : R140861 Trevorite</t>
  </si>
  <si>
    <t>92 / 1 .     X = -14353.    Y = -26745.    Z = 542.   Comment : R140861 Trevorite</t>
  </si>
  <si>
    <t>93 / 1 .     X = -13799.    Y = -26546.    Z = 542.   Comment : R140861 Trevorite</t>
  </si>
  <si>
    <t>94 / 1 .     X = -14046.    Y = -26808.    Z = 542.   Comment : R140861 Trevorite</t>
  </si>
  <si>
    <t>95 / 1 .     X = -13869.    Y = -27705.    Z = 539.   Comment : R140861 Trevorite</t>
  </si>
  <si>
    <t>96 / 1 .     X = -15226.    Y = -27177.    Z = 536.   Comment : R140861 Trevorite</t>
  </si>
  <si>
    <t>97 / 1 .     X = -14418.    Y = -27542.    Z = 539.   Comment : R140861 Trevorite</t>
  </si>
  <si>
    <t>98 / 1 .     X = -13598.    Y = -27145.    Z = 544.   Comment : R140861 Trevorite</t>
  </si>
  <si>
    <t>99 / 1 .     X = -14634.    Y = -27700.    Z = 536.   Comment : R140861 Trevorite</t>
  </si>
  <si>
    <t>100 / 1 .     X = -15231.    Y = -27817.    Z = 533.   Comment : R140861 Trevorite</t>
  </si>
  <si>
    <t>101 / 1 .     X = 14703.    Y = -27486.    Z = 602.   Comment : R150038 Trevorite</t>
  </si>
  <si>
    <t>102 / 1 .     X = 14768.    Y = -27484.    Z = 599.   Comment : R150038 Trevorite</t>
  </si>
  <si>
    <t>103 / 1 .     X = 14861.    Y = -27427.    Z = 599.   Comment : R150038 Trevorite</t>
  </si>
  <si>
    <t>104 / 1 .     X = 14730.    Y = -27366.    Z = 598.   Comment : R150038 Trevorite</t>
  </si>
  <si>
    <t>105 / 1 .     X = 14772.    Y = -27252.    Z = 601.   Comment : R150038 Trevorite</t>
  </si>
  <si>
    <t>106 / 1 .     X = 14524.    Y = -27046.    Z = 601.   Comment : R150038 Trevorite</t>
  </si>
  <si>
    <t>107 / 1 .     X = 14244.    Y = -26992.    Z = 607.   Comment : R150038 Trevorite</t>
  </si>
  <si>
    <t>108 / 1 .     X = 14249.    Y = -26963.    Z = 600.   Comment : R150038 Trevorite</t>
  </si>
  <si>
    <t>109 / 1 .     X = 14134.    Y = -26979.    Z = 600.   Comment : R150038 Trevorite</t>
  </si>
  <si>
    <t>110 / 1 .     X = 14133.    Y = -26913.    Z = 599.   Comment : R150038 Trevorite</t>
  </si>
  <si>
    <t>111 / 1 .     X = 14145.    Y = -27679.    Z = 602.   Comment : R150038 Trevorite</t>
  </si>
  <si>
    <t>112 / 1 .     X = 14129.    Y = -27755.    Z = 597.   Comment : R150038 Trevorite</t>
  </si>
  <si>
    <t>113 / 1 .     X = 14176.    Y = -27744.    Z = 598.   Comment : R150038 Trevorite</t>
  </si>
  <si>
    <t>114 / 1 .     X = 14228.    Y = -27654.    Z = 601.   Comment : R150038 Trevorite</t>
  </si>
  <si>
    <t>115 / 1 .     X = 14373.    Y = -27884.    Z = 597.   Comment : R150038 Trevorite</t>
  </si>
  <si>
    <t>116 / 1 .     X = 14015.    Y = -28364.    Z = 595.   Comment : R150038 Trevorite</t>
  </si>
  <si>
    <t>117 / 1 .     X = 14118.    Y = -28439.    Z = 598.   Comment : R150038 Trevorite</t>
  </si>
  <si>
    <t>118 / 1 .     X = 13849.    Y = -28482.    Z = 597.   Comment : R150038 Trevorite</t>
  </si>
  <si>
    <t>119 / 1 .     X = 13968.    Y = -28513.    Z = 593.   Comment : R150038 Trevorite</t>
  </si>
  <si>
    <t>120 / 1 .     X = 14315.    Y = -28133.    Z = 598.   Comment : R150038 Trevorite</t>
  </si>
  <si>
    <t>121 / 1 .     X = 13794.    Y = -28453.    Z = 593.   Comment : R150037 Liebenbergite</t>
  </si>
  <si>
    <t>122 / 1 .     X = 13768.    Y = -28370.    Z = 597.   Comment : R150037 Liebenbergite</t>
  </si>
  <si>
    <t>123 / 1 .     X = 13622.    Y = -28405.    Z = 596.   Comment : R150037 Liebenbergite</t>
  </si>
  <si>
    <t>124 / 1 .     X = 13612.    Y = -28345.    Z = 594.   Comment : R150037 Liebenbergite</t>
  </si>
  <si>
    <t>125 / 1 .     X = 13652.    Y = -28302.    Z = 594.   Comment : R150037 Liebenbergite</t>
  </si>
  <si>
    <t>126 / 1 .     X = 13703.    Y = -28291.    Z = 594.   Comment : R150037 Liebenbergite</t>
  </si>
  <si>
    <t>127 / 1 .     X = 13744.    Y = -28236.    Z = 597.   Comment : R150037 Liebenbergite</t>
  </si>
  <si>
    <t>128 / 1 .     X = 14011.    Y = -27414.    Z = 602.   Comment : R150037 Liebenbergite</t>
  </si>
  <si>
    <t>129 / 1 .     X = 13959.    Y = -28198.    Z = 597.   Comment : R150037 Liebenbergite</t>
  </si>
  <si>
    <t>130 / 1 .     X = 13804.    Y = -28163.    Z = 597.   Comment : R150037 Liebenbergite</t>
  </si>
  <si>
    <t>131 / 1 .     X = 14096.    Y = -27489.    Z = 602.   Comment : R150037 Liebenbergite</t>
  </si>
  <si>
    <t>132 / 1 .     X = 14014.    Y = -27429.    Z = 602.   Comment : R150037 Liebenbergite</t>
  </si>
  <si>
    <t>133 / 1 .     X = 13885.    Y = -27297.    Z = 602.   Comment : R150037 Liebenbergite</t>
  </si>
  <si>
    <t>134 / 1 .     X = 13976.    Y = -27343.    Z = 602.   Comment : R150037 Liebenbergite</t>
  </si>
  <si>
    <t>135 / 1 .     X = 13884.    Y = -27298.    Z = 603.   Comment : R150037 Liebenbergite</t>
  </si>
  <si>
    <t>136 / 1 .     X = 13857.    Y = -27311.    Z = 602.   Comment : R150037 Liebenbergite</t>
  </si>
  <si>
    <t>137 / 1 .     X = 13708.    Y = -27717.    Z = 598.   Comment : R150037 Liebenbergite</t>
  </si>
  <si>
    <t>138 / 1 .     X = 13646.    Y = -27615.    Z = 598.   Comment : R150037 Liebenbergite</t>
  </si>
  <si>
    <t>139 / 1 .     X = 13643.    Y = -27541.    Z = 598.   Comment : R150037 Liebenbergite</t>
  </si>
  <si>
    <t>140 / 1 .     X = 13642.    Y = -27532.    Z = 598.   Comment : R150037 Liebenbergite</t>
  </si>
  <si>
    <t>141 / 1 .     X = -5637.    Y = 25665.    Z = 519.   Comment : R070719 Jacobsite.</t>
  </si>
  <si>
    <t>142 / 1 .     X = -5649.    Y = 25671.    Z = 519.   Comment : R070719 Jacobsite.</t>
  </si>
  <si>
    <t>143 / 1 .     X = -5670.    Y = 25689.    Z = 519.   Comment : R070719 Jacobsite.</t>
  </si>
  <si>
    <t>144 / 1 .     X = -5680.    Y = 25709.    Z = 519.   Comment : R070719 Jacobsite.</t>
  </si>
  <si>
    <t>145 / 1 .     X = -5704.    Y = 25723.    Z = 519.   Comment : R070719 Jacobsite.</t>
  </si>
  <si>
    <t>146 / 1 .     X = -5704.    Y = 25750.    Z = 519.   Comment : R070719 Jacobsite.</t>
  </si>
  <si>
    <t>147 / 1 .     X = -5680.    Y = 25738.    Z = 519.   Comment : R070719 Jacobsite.</t>
  </si>
  <si>
    <t>148 / 1 .     X = -5643.    Y = 25726.    Z = 519.   Comment : R070719 Jacobsite.</t>
  </si>
  <si>
    <t>149 / 1 .     X = -5624.    Y = 25723.    Z = 519.   Comment : R070719 Jacobsite.</t>
  </si>
  <si>
    <t>150 / 1 .     X = -5632.    Y = 25741.    Z = 519.   Comment : R070719 Jacobsite.</t>
  </si>
  <si>
    <t>151 / 1 .     X = -5646.    Y = 25755.    Z = 519.   Comment : R070719 Jacobsite.</t>
  </si>
  <si>
    <t>152 / 1 .     X = -5642.    Y = 25767.    Z = 519.   Comment : R070719 Jacobsite.</t>
  </si>
  <si>
    <t>153 / 1 .     X = -5628.    Y = 25767.    Z = 519.   Comment : R070719 Jacobsite.</t>
  </si>
  <si>
    <t>154 / 1 .     X = -5613.    Y = 25767.    Z = 519.   Comment : R070719 Jacobsite.</t>
  </si>
  <si>
    <t>155 / 1 .     X = -5598.    Y = 25767.    Z = 519.   Comment : R070719 Jacobsite.</t>
  </si>
  <si>
    <t>156 / 1 .     X = -5601.    Y = 25787.    Z = 519.   Comment : R070719 Jacobsite.</t>
  </si>
  <si>
    <t>157 / 1 .     X = -5586.    Y = 25787.    Z = 519.   Comment : R070719 Jacobsite.</t>
  </si>
  <si>
    <t>158 / 1 .     X = -5622.    Y = 25688.    Z = 516.   Comment : R070719 Jacobsite.</t>
  </si>
  <si>
    <t>159 / 1 .     X = -5668.    Y = 25753.    Z = 516.   Comment : R070719 Jacobsite.</t>
  </si>
  <si>
    <t>160 / 1 .     X = -5651.    Y = 25748.    Z = 516.   Comment : R070719 Jacobsite.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</si>
  <si>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</si>
  <si>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</si>
  <si>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</si>
  <si>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</si>
  <si>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</si>
  <si>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</si>
  <si>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</si>
  <si>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</si>
  <si>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</si>
  <si>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R070591 Gahnite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</si>
  <si>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</si>
  <si>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</si>
  <si>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</si>
  <si>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</si>
  <si>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</si>
  <si>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</si>
  <si>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</si>
  <si>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</si>
  <si>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</si>
  <si>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</si>
  <si>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</si>
  <si>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</si>
  <si>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</si>
  <si>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</si>
  <si>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</si>
  <si>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</si>
  <si>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</si>
  <si>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</si>
  <si>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</si>
  <si>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</si>
  <si>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>R120116 Galaxite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</si>
  <si>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</si>
  <si>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</si>
  <si>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</si>
  <si>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</si>
  <si>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</si>
  <si>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</si>
  <si>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</si>
  <si>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</si>
  <si>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</si>
  <si>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</si>
  <si>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</si>
  <si>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</si>
  <si>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</si>
  <si>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</si>
  <si>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</si>
  <si>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</si>
  <si>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</si>
  <si>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</si>
  <si>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</si>
  <si>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</si>
  <si>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>R120170 Jacobsite.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</si>
  <si>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</si>
  <si>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</si>
  <si>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</si>
  <si>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</si>
  <si>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</si>
  <si>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</si>
  <si>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</si>
  <si>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</si>
  <si>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</si>
  <si>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</si>
  <si>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</si>
  <si>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</si>
  <si>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</si>
  <si>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</si>
  <si>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</si>
  <si>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</si>
  <si>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</si>
  <si>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</si>
  <si>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</si>
  <si>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</si>
  <si>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>R140860 Trevorite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</si>
  <si>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</si>
  <si>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</si>
  <si>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</si>
  <si>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</si>
  <si>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</si>
  <si>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 xml:space="preserve">67 / 1 . </t>
  </si>
  <si>
    <t xml:space="preserve">68 / 1 . </t>
  </si>
  <si>
    <t xml:space="preserve">69 / 1 . 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</si>
  <si>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</si>
  <si>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</si>
  <si>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</si>
  <si>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</si>
  <si>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</si>
  <si>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</si>
  <si>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</si>
  <si>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</si>
  <si>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</si>
  <si>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</si>
  <si>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</si>
  <si>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 xml:space="preserve">81 / 1 . </t>
  </si>
  <si>
    <t>R140861 Trevorite</t>
  </si>
  <si>
    <t xml:space="preserve">82 / 1 . </t>
  </si>
  <si>
    <t xml:space="preserve">83 / 1 . </t>
  </si>
  <si>
    <t xml:space="preserve">84 / 1 . </t>
  </si>
  <si>
    <t xml:space="preserve">85 / 1 . </t>
  </si>
  <si>
    <t xml:space="preserve">86 / 1 . </t>
  </si>
  <si>
    <t xml:space="preserve">87 / 1 . </t>
  </si>
  <si>
    <t xml:space="preserve">88 / 1 . </t>
  </si>
  <si>
    <t xml:space="preserve">89 / 1 . </t>
  </si>
  <si>
    <t xml:space="preserve">90 / 1 . </t>
  </si>
  <si>
    <t xml:space="preserve">91 / 1 . </t>
  </si>
  <si>
    <t xml:space="preserve">92 / 1 . </t>
  </si>
  <si>
    <t xml:space="preserve">93 / 1 . </t>
  </si>
  <si>
    <t xml:space="preserve">94 / 1 . </t>
  </si>
  <si>
    <t xml:space="preserve">95 / 1 . </t>
  </si>
  <si>
    <t xml:space="preserve">96 / 1 . </t>
  </si>
  <si>
    <t xml:space="preserve">97 / 1 . </t>
  </si>
  <si>
    <t xml:space="preserve">98 / 1 . </t>
  </si>
  <si>
    <t xml:space="preserve">99 / 1 . </t>
  </si>
  <si>
    <t xml:space="preserve">100 / 1 . </t>
  </si>
  <si>
    <t xml:space="preserve">101 / 1 . </t>
  </si>
  <si>
    <t>R150038 Trevorite</t>
  </si>
  <si>
    <t xml:space="preserve">102 / 1 . </t>
  </si>
  <si>
    <t xml:space="preserve">103 / 1 . </t>
  </si>
  <si>
    <t xml:space="preserve">104 / 1 . </t>
  </si>
  <si>
    <t xml:space="preserve">105 / 1 . </t>
  </si>
  <si>
    <t xml:space="preserve">106 / 1 . </t>
  </si>
  <si>
    <t xml:space="preserve">107 / 1 . </t>
  </si>
  <si>
    <t xml:space="preserve">108 / 1 . </t>
  </si>
  <si>
    <t xml:space="preserve">109 / 1 . </t>
  </si>
  <si>
    <t xml:space="preserve">110 / 1 . </t>
  </si>
  <si>
    <t xml:space="preserve">111 / 1 . </t>
  </si>
  <si>
    <t xml:space="preserve">112 / 1 . </t>
  </si>
  <si>
    <t xml:space="preserve">113 / 1 . </t>
  </si>
  <si>
    <t xml:space="preserve">114 / 1 . </t>
  </si>
  <si>
    <t xml:space="preserve">115 / 1 . </t>
  </si>
  <si>
    <t xml:space="preserve">116 / 1 . </t>
  </si>
  <si>
    <t xml:space="preserve">117 / 1 . </t>
  </si>
  <si>
    <t xml:space="preserve">118 / 1 . </t>
  </si>
  <si>
    <t xml:space="preserve">119 / 1 . </t>
  </si>
  <si>
    <t xml:space="preserve">120 / 1 . </t>
  </si>
  <si>
    <t xml:space="preserve">121 / 1 . </t>
  </si>
  <si>
    <t>R150037 Liebenbergite</t>
  </si>
  <si>
    <t xml:space="preserve">122 / 1 . </t>
  </si>
  <si>
    <t xml:space="preserve">123 / 1 . </t>
  </si>
  <si>
    <t xml:space="preserve">124 / 1 . </t>
  </si>
  <si>
    <t xml:space="preserve">125 / 1 . </t>
  </si>
  <si>
    <t xml:space="preserve">126 / 1 . </t>
  </si>
  <si>
    <t xml:space="preserve">127 / 1 . </t>
  </si>
  <si>
    <t xml:space="preserve">128 / 1 . </t>
  </si>
  <si>
    <t xml:space="preserve">129 / 1 . </t>
  </si>
  <si>
    <t xml:space="preserve">130 / 1 . </t>
  </si>
  <si>
    <t xml:space="preserve">131 / 1 . </t>
  </si>
  <si>
    <t xml:space="preserve">132 / 1 . </t>
  </si>
  <si>
    <t xml:space="preserve">133 / 1 . </t>
  </si>
  <si>
    <t xml:space="preserve">134 / 1 . </t>
  </si>
  <si>
    <t xml:space="preserve">135 / 1 . </t>
  </si>
  <si>
    <t xml:space="preserve">136 / 1 . </t>
  </si>
  <si>
    <t xml:space="preserve">137 / 1 . </t>
  </si>
  <si>
    <t xml:space="preserve">138 / 1 . </t>
  </si>
  <si>
    <t xml:space="preserve">139 / 1 . </t>
  </si>
  <si>
    <t xml:space="preserve">140 / 1 . </t>
  </si>
  <si>
    <t xml:space="preserve">141 / 1 . </t>
  </si>
  <si>
    <t>R070719 Jacobsite.</t>
  </si>
  <si>
    <t xml:space="preserve">142 / 1 . </t>
  </si>
  <si>
    <t xml:space="preserve">143 / 1 . </t>
  </si>
  <si>
    <t xml:space="preserve">144 / 1 . </t>
  </si>
  <si>
    <t xml:space="preserve">145 / 1 . </t>
  </si>
  <si>
    <t xml:space="preserve">146 / 1 . </t>
  </si>
  <si>
    <t xml:space="preserve">147 / 1 . </t>
  </si>
  <si>
    <t xml:space="preserve">148 / 1 . </t>
  </si>
  <si>
    <t xml:space="preserve">149 / 1 . </t>
  </si>
  <si>
    <t xml:space="preserve">150 / 1 . </t>
  </si>
  <si>
    <t xml:space="preserve">151 / 1 . </t>
  </si>
  <si>
    <t xml:space="preserve">152 / 1 . </t>
  </si>
  <si>
    <t xml:space="preserve">153 / 1 . </t>
  </si>
  <si>
    <t xml:space="preserve">154 / 1 . </t>
  </si>
  <si>
    <t xml:space="preserve">155 / 1 . </t>
  </si>
  <si>
    <t xml:space="preserve">156 / 1 . </t>
  </si>
  <si>
    <t xml:space="preserve">157 / 1 . </t>
  </si>
  <si>
    <t xml:space="preserve">158 / 1 . </t>
  </si>
  <si>
    <t xml:space="preserve">159 / 1 . </t>
  </si>
  <si>
    <t xml:space="preserve">160 / 1 . </t>
  </si>
  <si>
    <t xml:space="preserve">FileName :   5_22_17 </t>
  </si>
  <si>
    <t xml:space="preserve">Setup Name :  Gahnite1.qtiSet </t>
  </si>
  <si>
    <t xml:space="preserve">Date :  23-May-2017 </t>
  </si>
  <si>
    <t xml:space="preserve">Spectromers Conditions :   Sp1 TAP,  Sp1 TAP,  Sp3 LPET,  Sp2 LPET,  Sp5 LLIF,  Sp5 LLIF,  Sp5 LLIF,  Sp4 TAP </t>
  </si>
  <si>
    <t xml:space="preserve">Full Spectromers Conditions :   Sp1 TAP(2d= 25.745,K= 0.00218),  Sp1 TAP(2d= 25.745,K= 0.00218),  Sp3 LPET(2d= 8.75,K= 0.000144),  Sp2 LPET(2d= 8.75,K= 0.000144),  Sp5 LLIF(2d= 4.0267,K= 0.000058),  Sp5 LLIF(2d= 4.0267,K= 0.000058),  Sp5 LLIF(2d= 4.0267,K= 0.000058),  Sp4 TAP(2d= 25.745,K= 0.00218) </t>
  </si>
  <si>
    <t xml:space="preserve">Column Conditions :  Cond 1 : 15keV 20nA  </t>
  </si>
  <si>
    <t xml:space="preserve">User Name :  SX </t>
  </si>
  <si>
    <t xml:space="preserve">DataSet Comment :  R070591 Gahnite </t>
  </si>
  <si>
    <t xml:space="preserve">Comment :   </t>
  </si>
  <si>
    <t xml:space="preserve">Analysis Date :  5/22/2017 5:43:41 PM </t>
  </si>
  <si>
    <t xml:space="preserve">Project Name :  Yang </t>
  </si>
  <si>
    <t xml:space="preserve">Sample Name :  5_22_17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</si>
  <si>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</si>
  <si>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</si>
  <si>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</si>
  <si>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</si>
  <si>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</si>
  <si>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</si>
  <si>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</si>
  <si>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</si>
  <si>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</si>
  <si>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</si>
  <si>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</si>
  <si>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</si>
  <si>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</si>
  <si>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</si>
  <si>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Sp1</t>
  </si>
  <si>
    <t>Al Ka</t>
  </si>
  <si>
    <t>TAP</t>
  </si>
  <si>
    <t xml:space="preserve">   </t>
  </si>
  <si>
    <t>Diff</t>
  </si>
  <si>
    <t>Si Ka</t>
  </si>
  <si>
    <t xml:space="preserve"> Sp3</t>
  </si>
  <si>
    <t>Ti Ka</t>
  </si>
  <si>
    <t>LPET</t>
  </si>
  <si>
    <t xml:space="preserve"> Sp2</t>
  </si>
  <si>
    <t>Cr Ka</t>
  </si>
  <si>
    <t xml:space="preserve"> Sp5</t>
  </si>
  <si>
    <t>Zn Ka</t>
  </si>
  <si>
    <t>LLIF</t>
  </si>
  <si>
    <t>Fe Ka</t>
  </si>
  <si>
    <t>Mn Ka</t>
  </si>
  <si>
    <t xml:space="preserve"> Sp4</t>
  </si>
  <si>
    <t>Mg Ka</t>
  </si>
  <si>
    <t xml:space="preserve">Peak Position :   Sp1 32457 (-600, 600),  Sp1 27739 (-600, 600),  Sp3 31436 (-600, 600),  Sp2 26187 (-600, 600),  Sp5 35603 (-500, 500),  Sp5 48084 (-500, 500),  Sp5 52200 (-900, 900),  Sp4 38508 (-600, 600) </t>
  </si>
  <si>
    <t xml:space="preserve">Current Sample Position :   X = -13748 Y = 24748 Z = 622 </t>
  </si>
  <si>
    <t xml:space="preserve">Standard Name :   </t>
  </si>
  <si>
    <t xml:space="preserve"> Al On spinel </t>
  </si>
  <si>
    <t xml:space="preserve"> Si On ol-fo92 </t>
  </si>
  <si>
    <t xml:space="preserve"> Ti On rutile1 </t>
  </si>
  <si>
    <t xml:space="preserve"> Cr, Mg On chrom_s </t>
  </si>
  <si>
    <t xml:space="preserve"> Zn On gahnite </t>
  </si>
  <si>
    <t xml:space="preserve"> Fe On fayalite </t>
  </si>
  <si>
    <t xml:space="preserve"> Mn On rhod791 </t>
  </si>
  <si>
    <t xml:space="preserve">Standard composition :   </t>
  </si>
  <si>
    <t xml:space="preserve"> spinel = Mg : 17.08%, Al : 37.93%, O  : 44.98% </t>
  </si>
  <si>
    <t xml:space="preserve"> ol-fo92 = Si : 19.13%, Al : 0.02%, Fe : 6.36%, Mn : 0.09%, Mg : 30.33%, Ca : 0.07%, Ni : 0.32%, O  : 43.74% </t>
  </si>
  <si>
    <t xml:space="preserve"> rutile1 = Ti : 59.93%, O  : 40.06% </t>
  </si>
  <si>
    <t xml:space="preserve"> chrom_s = Al : 5.25%, Cr : 41.39%, Fe : 10.14%, Mn : 0.09%, Mg : 9.17%, Ca : 0.09%, O  : 33.% </t>
  </si>
  <si>
    <t xml:space="preserve"> gahnite = O  : 34.92%, Al : 29.28%, Mn : 0.29%, Fe : 1.53%, Zn : 34.15% </t>
  </si>
  <si>
    <t xml:space="preserve"> fayalite = Si : 13.84%, Ti : 0.01%, Al : 0.05%, Fe : 52.24%, Mn : 1.55%, Mg : 0.06%, Ca : 0.21%, Zn : 0.38%, O  : 31.45% </t>
  </si>
  <si>
    <t xml:space="preserve"> rhod791 = Si : 21.66%, Ti : 0.01%, Al : 0.02%, Fe : 2.1%, Mn : 36.14%, Mg : 0.58%, Ca : 2.69%, O  : 37.28% </t>
  </si>
  <si>
    <t xml:space="preserve">Calibration file name (Element intensity cps/nA) :   </t>
  </si>
  <si>
    <t xml:space="preserve"> Al : spinel_MgSp4_AlSp1_002.calDat (Al : 677.3 cps/nA) </t>
  </si>
  <si>
    <t xml:space="preserve"> Si : ol-fo92_SiSp1_080.calDat (Si : 340.0 cps/nA) </t>
  </si>
  <si>
    <t xml:space="preserve"> Ti : rutile1_TiSp3_159.calDat (Ti : 1451.5 cps/nA) </t>
  </si>
  <si>
    <t xml:space="preserve"> Cr : chrom_s_CrSp2_001.calDat (Cr : 1151.4 cps/nA) </t>
  </si>
  <si>
    <t xml:space="preserve"> Zn : gahnite_ZnSp5_003.calDat (Zn : 94.1 cps/nA) </t>
  </si>
  <si>
    <t xml:space="preserve"> Fe : fayalite_FeSp5_145.calDat (Fe : 269.0 cps/nA) </t>
  </si>
  <si>
    <t xml:space="preserve"> Mn : rhod791_MnSp5_150.calDat (Mn : 170.3 cps/nA) </t>
  </si>
  <si>
    <t xml:space="preserve"> Mg : chrom_s_MgSp4_AlSp1_CrSp2_FeSp5_002.calDat (Mg : 99.3 cps/nA) </t>
  </si>
  <si>
    <t xml:space="preserve">Beam Size :  0 µm </t>
  </si>
  <si>
    <t xml:space="preserve">Setup Name :  Galaxite1.qtiSet </t>
  </si>
  <si>
    <t xml:space="preserve">Spectromers Conditions :   Sp1 TAP,  Sp1 TAP,  Sp3 LPET,  Sp2 LPET,  Sp5 LLIF,  Sp5 LLIF,  Sp5 LLIF,  Sp5 LLIF,  Sp4 TAP </t>
  </si>
  <si>
    <t xml:space="preserve">Full Spectromers Conditions :   Sp1 TAP(2d= 25.745,K= 0.00218),  Sp1 TAP(2d= 25.745,K= 0.00218),  Sp3 LPET(2d= 8.75,K= 0.000144),  Sp2 LPET(2d= 8.75,K= 0.000144),  Sp5 LLIF(2d= 4.0267,K= 0.000058),  Sp5 LLIF(2d= 4.0267,K= 0.000058),  Sp5 LLIF(2d= 4.0267,K= 0.000058),  Sp5 LLIF(2d= 4.0267,K= 0.000058),  Sp4 TAP(2d= 25.745,K= 0.00218) </t>
  </si>
  <si>
    <t xml:space="preserve">DataSet Comment :  R120116 Galaxite </t>
  </si>
  <si>
    <t xml:space="preserve">Analysis Date :  5/22/2017 6:50:01 PM </t>
  </si>
  <si>
    <t>Ni Ka</t>
  </si>
  <si>
    <t xml:space="preserve">Peak Position :   Sp1 32457 (-600, 600),  Sp1 27739 (-600, 600),  Sp3 31436 (-600, 600),  Sp2 26187 (-600, 600),  Sp5 35603 (-500, 500),  Sp5 48084 (-500, 500),  Sp5 41159 (-250, 500),  Sp5 52200 (-900, 900),  Sp4 38508 (-600, 600) </t>
  </si>
  <si>
    <t xml:space="preserve">Current Sample Position :   X = 13054 Y = 27059 Z = 660 </t>
  </si>
  <si>
    <t xml:space="preserve"> Ni On ni_2 </t>
  </si>
  <si>
    <t xml:space="preserve"> ni_2 = Ni : 100.% </t>
  </si>
  <si>
    <t xml:space="preserve"> Ni : ni_2_NiSp5_099.calDat (Ni : 476.5 cps/nA) </t>
  </si>
  <si>
    <t xml:space="preserve">Setup Name :  Jacobsite1.qtiSet </t>
  </si>
  <si>
    <t xml:space="preserve">Spectromers Conditions :   Sp1 TAP,  Sp5 LLIF,  Sp5 LLIF,  Sp4 TAP </t>
  </si>
  <si>
    <t xml:space="preserve">Full Spectromers Conditions :   Sp1 TAP(2d= 25.745,K= 0.00218),  Sp5 LLIF(2d= 4.0267,K= 0.000058),  Sp5 LLIF(2d= 4.0267,K= 0.000058),  Sp4 TAP(2d= 25.745,K= 0.00218) </t>
  </si>
  <si>
    <t xml:space="preserve">DataSet Comment :  R120170 Jacobsite. </t>
  </si>
  <si>
    <t xml:space="preserve">Analysis Date :  5/22/2017 8:14:02 PM </t>
  </si>
  <si>
    <t xml:space="preserve">Peak Position :   Sp1 32457 (-600, 600),  Sp5 52200 (-900, 900),  Sp5 48083 (-500, 500),  Sp4 38508 (-600, 600) </t>
  </si>
  <si>
    <t xml:space="preserve">Current Sample Position :   X = -14387 Y = 19 Z = 579 </t>
  </si>
  <si>
    <t xml:space="preserve"> Al On gahnite </t>
  </si>
  <si>
    <t xml:space="preserve"> Mg On chrom_s </t>
  </si>
  <si>
    <t xml:space="preserve"> Al : gahnite_AlSp1_001.calDat (Al : 451.9 cps/nA) </t>
  </si>
  <si>
    <t xml:space="preserve"> Fe : fayalite_FeSp5_146.calDat (Fe : 269.7 cps/nA) </t>
  </si>
  <si>
    <t xml:space="preserve">Setup Name :  Trevorite-normal.qtiSet </t>
  </si>
  <si>
    <t xml:space="preserve">Spectromers Conditions :   Sp5 LLIF,  Sp5 LLIF,  Sp5 LLIF </t>
  </si>
  <si>
    <t xml:space="preserve">Full Spectromers Conditions :   Sp5 LLIF(2d= 4.0267,K= 0.000058),  Sp5 LLIF(2d= 4.0267,K= 0.000058),  Sp5 LLIF(2d= 4.0267,K= 0.000058) </t>
  </si>
  <si>
    <t xml:space="preserve">DataSet Comment :  R140860 Trevorite </t>
  </si>
  <si>
    <t xml:space="preserve">Analysis Date :  5/22/2017 8:58:39 PM </t>
  </si>
  <si>
    <t>Co Ka</t>
  </si>
  <si>
    <t xml:space="preserve">Peak Position :   Sp5 41159 (-250, 500),  Sp5 48084 (-500, 500),  Sp5 44422 (-250, 500) </t>
  </si>
  <si>
    <t xml:space="preserve">Current Sample Position :   X = 13461 Y = 481 Z = 596 </t>
  </si>
  <si>
    <t xml:space="preserve"> Co On co_2 </t>
  </si>
  <si>
    <t xml:space="preserve"> co_2 = Co : 100.% </t>
  </si>
  <si>
    <t xml:space="preserve"> Co : co_2_CoSp5_068.calDat (Co : 530.6 cps/nA) </t>
  </si>
  <si>
    <t xml:space="preserve">Setup Name :  Trevorite-v.qtiSet </t>
  </si>
  <si>
    <t xml:space="preserve"> Overlap correction : Yes </t>
  </si>
  <si>
    <t xml:space="preserve"> Measured element : V  Ka </t>
  </si>
  <si>
    <t xml:space="preserve"> Overlapping element : Ti Kb 1 </t>
  </si>
  <si>
    <t xml:space="preserve"> Used standard : rutile1 </t>
  </si>
  <si>
    <t xml:space="preserve"> Intensity (cps/nA) : 2.65 </t>
  </si>
  <si>
    <t xml:space="preserve">Spectromers Conditions :   Sp1 TAP,  Sp1 TAP,  Sp3 LPET,  Sp2 LPET,  Sp5 LLIF,  Sp5 LLIF,  Sp5 LLIF,  Sp4 TAP,  Sp5 LLIF </t>
  </si>
  <si>
    <t xml:space="preserve">Full Spectromers Conditions :   Sp1 TAP(2d= 25.745,K= 0.00218),  Sp1 TAP(2d= 25.745,K= 0.00218),  Sp3 LPET(2d= 8.75,K= 0.000144),  Sp2 LPET(2d= 8.75,K= 0.000144),  Sp5 LLIF(2d= 4.0267,K= 0.000058),  Sp5 LLIF(2d= 4.0267,K= 0.000058),  Sp5 LLIF(2d= 4.0267,K= 0.000058),  Sp4 TAP(2d= 25.745,K= 0.00218),  Sp5 LLIF(2d= 4.0267,K= 0.000058) </t>
  </si>
  <si>
    <t xml:space="preserve">DataSet Comment :  R150038 Trevorite </t>
  </si>
  <si>
    <t xml:space="preserve">Analysis Date :  5/23/2017 9:25:25 AM </t>
  </si>
  <si>
    <t>V  Ka</t>
  </si>
  <si>
    <t xml:space="preserve">Peak Position :   Sp1 32457 (-600, 600),  Sp1 27739 (-600, 600),  Sp3 31436 (-600, 600),  Sp2 26187 (-600, 600),  Sp5 48083 (-500, 500),  Sp5 41159 (-250, 500),  Sp5 35603 (-500, 500),  Sp4 38508 (-600, 600),  Sp5 62173 (-500) </t>
  </si>
  <si>
    <t xml:space="preserve">Current Sample Position :   X = 14703 Y = -27486 Z = 602 </t>
  </si>
  <si>
    <t xml:space="preserve"> V  On v_1 </t>
  </si>
  <si>
    <t xml:space="preserve"> v_1 = V  : 100.% </t>
  </si>
  <si>
    <t xml:space="preserve"> V  : v_1_V Sp2_V Sp5_001.calDat (V  : 460.1 cps/nA) </t>
  </si>
  <si>
    <t xml:space="preserve">Setup Name :  L-bergite-1.qtiSet </t>
  </si>
  <si>
    <t xml:space="preserve">Spectromers Conditions :   Sp4 TAP,  Sp1 TAP,  Sp5 LLIF,  Sp5 LLIF,  Sp5 LLIF </t>
  </si>
  <si>
    <t xml:space="preserve">Full Spectromers Conditions :   Sp4 TAP(2d= 25.745,K= 0.00218),  Sp1 TAP(2d= 25.745,K= 0.00218),  Sp5 LLIF(2d= 4.0267,K= 0.000058),  Sp5 LLIF(2d= 4.0267,K= 0.000058),  Sp5 LLIF(2d= 4.0267,K= 0.000058) </t>
  </si>
  <si>
    <t xml:space="preserve">DataSet Comment :  R150037 Liebenbergite </t>
  </si>
  <si>
    <t xml:space="preserve">Analysis Date :  5/23/2017 12:03:01 PM </t>
  </si>
  <si>
    <t xml:space="preserve">Peak Position :   Sp4 38501 (-600, 600),  Sp1 27739 (-600, 600),  Sp5 48084 (-500, 500),  Sp5 41159 (-250, 500),  Sp5 35603 (-500, 500) </t>
  </si>
  <si>
    <t xml:space="preserve">Current Sample Position :   X = 13794 Y = -28453 Z = 593 </t>
  </si>
  <si>
    <t xml:space="preserve"> Mg, Si On ol-fo92 </t>
  </si>
  <si>
    <t xml:space="preserve"> Mg : ol-fo92_MgSp4_SiSp1_099.calDat (Mg : 428.0 cps/nA) </t>
  </si>
  <si>
    <t>Average</t>
  </si>
  <si>
    <t>Stdv</t>
  </si>
  <si>
    <t>Ideal formula</t>
  </si>
  <si>
    <t>Empirical formula</t>
  </si>
  <si>
    <r>
      <t>MnFe</t>
    </r>
    <r>
      <rPr>
        <b/>
        <vertAlign val="superscript"/>
        <sz val="14"/>
        <color theme="1"/>
        <rFont val="Calibri"/>
        <family val="2"/>
        <scheme val="minor"/>
      </rPr>
      <t>3+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O</t>
    </r>
    <r>
      <rPr>
        <b/>
        <vertAlign val="subscript"/>
        <sz val="14"/>
        <color theme="1"/>
        <rFont val="Calibri"/>
        <family val="2"/>
        <scheme val="minor"/>
      </rPr>
      <t>4</t>
    </r>
  </si>
  <si>
    <r>
      <t>(Mn</t>
    </r>
    <r>
      <rPr>
        <b/>
        <vertAlign val="subscript"/>
        <sz val="14"/>
        <color theme="1"/>
        <rFont val="Calibri"/>
        <family val="2"/>
        <scheme val="minor"/>
      </rPr>
      <t>0.90</t>
    </r>
    <r>
      <rPr>
        <b/>
        <sz val="14"/>
        <color theme="1"/>
        <rFont val="Calibri"/>
        <family val="2"/>
        <scheme val="minor"/>
      </rPr>
      <t>Mg</t>
    </r>
    <r>
      <rPr>
        <b/>
        <vertAlign val="subscript"/>
        <sz val="14"/>
        <color theme="1"/>
        <rFont val="Calibri"/>
        <family val="2"/>
        <scheme val="minor"/>
      </rPr>
      <t>0.10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</rPr>
      <t>Σ</t>
    </r>
    <r>
      <rPr>
        <b/>
        <vertAlign val="subscript"/>
        <sz val="14"/>
        <color theme="1"/>
        <rFont val="Calibri"/>
        <family val="2"/>
        <scheme val="minor"/>
      </rPr>
      <t>=1.00</t>
    </r>
    <r>
      <rPr>
        <b/>
        <sz val="14"/>
        <color theme="1"/>
        <rFont val="Calibri"/>
        <family val="2"/>
        <scheme val="minor"/>
      </rPr>
      <t>(Fe</t>
    </r>
    <r>
      <rPr>
        <b/>
        <vertAlign val="superscript"/>
        <sz val="14"/>
        <color theme="1"/>
        <rFont val="Calibri"/>
        <family val="2"/>
        <scheme val="minor"/>
      </rPr>
      <t>3+</t>
    </r>
    <r>
      <rPr>
        <b/>
        <vertAlign val="subscript"/>
        <sz val="14"/>
        <color theme="1"/>
        <rFont val="Calibri"/>
        <family val="2"/>
        <scheme val="minor"/>
      </rPr>
      <t>1.49</t>
    </r>
    <r>
      <rPr>
        <b/>
        <sz val="14"/>
        <color theme="1"/>
        <rFont val="Calibri"/>
        <family val="2"/>
        <scheme val="minor"/>
      </rPr>
      <t>Mn</t>
    </r>
    <r>
      <rPr>
        <b/>
        <vertAlign val="superscript"/>
        <sz val="14"/>
        <color theme="1"/>
        <rFont val="Calibri"/>
        <family val="2"/>
        <scheme val="minor"/>
      </rPr>
      <t>3+</t>
    </r>
    <r>
      <rPr>
        <b/>
        <vertAlign val="subscript"/>
        <sz val="14"/>
        <color theme="1"/>
        <rFont val="Calibri"/>
        <family val="2"/>
        <scheme val="minor"/>
      </rPr>
      <t>0.50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  <scheme val="minor"/>
      </rPr>
      <t>Σ=1.99</t>
    </r>
    <r>
      <rPr>
        <b/>
        <sz val="14"/>
        <color theme="1"/>
        <rFont val="Calibri"/>
        <family val="2"/>
        <scheme val="minor"/>
      </rPr>
      <t>O</t>
    </r>
    <r>
      <rPr>
        <b/>
        <vertAlign val="subscript"/>
        <sz val="14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</si>
</sst>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26" sqref="L26"/>
    </sheetView>
  </sheetViews>
  <sheetFormatPr defaultRowHeight="15" x14ac:dyDescent="0.25"/>
  <cols>
    <col min="2" max="2" width="17.7109375" customWidth="1"/>
  </cols>
  <sheetData>
    <row r="1" spans="1:7" x14ac:dyDescent="0.25">
      <c r="C1" t="s">
        <v>36</v>
      </c>
      <c r="G1" t="s">
        <v>209</v>
      </c>
    </row>
    <row r="2" spans="1:7" x14ac:dyDescent="0.25">
      <c r="A2" t="s">
        <v>214</v>
      </c>
      <c r="B2" t="s">
        <v>216</v>
      </c>
      <c r="C2" t="s">
        <v>43</v>
      </c>
      <c r="D2" t="s">
        <v>44</v>
      </c>
      <c r="E2" t="s">
        <v>45</v>
      </c>
      <c r="F2" t="s">
        <v>34</v>
      </c>
    </row>
    <row r="3" spans="1:7" x14ac:dyDescent="0.25">
      <c r="A3">
        <v>41</v>
      </c>
      <c r="B3" t="s">
        <v>260</v>
      </c>
      <c r="C3">
        <v>52.109349999999999</v>
      </c>
      <c r="D3">
        <v>43.377830000000003</v>
      </c>
      <c r="E3">
        <v>1.1580950000000001</v>
      </c>
      <c r="F3">
        <f>SUM(C3:E3)</f>
        <v>96.645274999999998</v>
      </c>
    </row>
    <row r="4" spans="1:7" x14ac:dyDescent="0.25">
      <c r="A4">
        <v>42</v>
      </c>
      <c r="B4" t="s">
        <v>260</v>
      </c>
      <c r="C4">
        <v>51.554279999999999</v>
      </c>
      <c r="D4">
        <v>43.412889999999997</v>
      </c>
      <c r="E4">
        <v>2.36165</v>
      </c>
      <c r="F4">
        <f t="shared" ref="F4:F23" si="0">SUM(C4:E4)</f>
        <v>97.328819999999993</v>
      </c>
    </row>
    <row r="5" spans="1:7" x14ac:dyDescent="0.25">
      <c r="A5">
        <v>43</v>
      </c>
      <c r="B5" t="s">
        <v>260</v>
      </c>
      <c r="C5">
        <v>52.58728</v>
      </c>
      <c r="D5">
        <v>43.80921</v>
      </c>
      <c r="E5">
        <v>1.175805</v>
      </c>
      <c r="F5">
        <f t="shared" si="0"/>
        <v>97.572294999999997</v>
      </c>
    </row>
    <row r="6" spans="1:7" x14ac:dyDescent="0.25">
      <c r="A6">
        <v>44</v>
      </c>
      <c r="B6" t="s">
        <v>260</v>
      </c>
      <c r="C6">
        <v>51.984580000000001</v>
      </c>
      <c r="D6">
        <v>42.990169999999999</v>
      </c>
      <c r="E6">
        <v>2.5424069999999999</v>
      </c>
      <c r="F6">
        <f t="shared" si="0"/>
        <v>97.517156999999997</v>
      </c>
    </row>
    <row r="7" spans="1:7" x14ac:dyDescent="0.25">
      <c r="A7">
        <v>45</v>
      </c>
      <c r="B7" t="s">
        <v>260</v>
      </c>
      <c r="C7">
        <v>51.987209999999997</v>
      </c>
      <c r="D7">
        <v>43.603630000000003</v>
      </c>
      <c r="E7">
        <v>1.7775000000000001</v>
      </c>
      <c r="F7">
        <f t="shared" si="0"/>
        <v>97.368340000000003</v>
      </c>
    </row>
    <row r="8" spans="1:7" x14ac:dyDescent="0.25">
      <c r="A8">
        <v>46</v>
      </c>
      <c r="B8" t="s">
        <v>260</v>
      </c>
      <c r="C8">
        <v>52.398009999999999</v>
      </c>
      <c r="D8">
        <v>43.504779999999997</v>
      </c>
      <c r="E8">
        <v>1.9260980000000001</v>
      </c>
      <c r="F8">
        <f t="shared" si="0"/>
        <v>97.828887999999992</v>
      </c>
    </row>
    <row r="9" spans="1:7" x14ac:dyDescent="0.25">
      <c r="A9">
        <v>47</v>
      </c>
      <c r="B9" t="s">
        <v>260</v>
      </c>
      <c r="C9">
        <v>52.25253</v>
      </c>
      <c r="D9">
        <v>43.454250000000002</v>
      </c>
      <c r="E9">
        <v>1.5813189999999999</v>
      </c>
      <c r="F9">
        <f t="shared" si="0"/>
        <v>97.288099000000003</v>
      </c>
    </row>
    <row r="10" spans="1:7" x14ac:dyDescent="0.25">
      <c r="A10">
        <v>48</v>
      </c>
      <c r="B10" t="s">
        <v>260</v>
      </c>
      <c r="C10">
        <v>53.005949999999999</v>
      </c>
      <c r="D10">
        <v>42.742240000000002</v>
      </c>
      <c r="E10">
        <v>1.397594</v>
      </c>
      <c r="F10">
        <f t="shared" si="0"/>
        <v>97.145783999999992</v>
      </c>
    </row>
    <row r="11" spans="1:7" x14ac:dyDescent="0.25">
      <c r="A11">
        <v>49</v>
      </c>
      <c r="B11" t="s">
        <v>260</v>
      </c>
      <c r="C11">
        <v>52.222909999999999</v>
      </c>
      <c r="D11">
        <v>43.95393</v>
      </c>
      <c r="E11">
        <v>1.2798069999999999</v>
      </c>
      <c r="F11">
        <f t="shared" si="0"/>
        <v>97.456647000000004</v>
      </c>
    </row>
    <row r="12" spans="1:7" x14ac:dyDescent="0.25">
      <c r="A12">
        <v>50</v>
      </c>
      <c r="B12" t="s">
        <v>260</v>
      </c>
      <c r="C12">
        <v>52.83954</v>
      </c>
      <c r="D12">
        <v>42.758189999999999</v>
      </c>
      <c r="E12">
        <v>1.9906379999999999</v>
      </c>
      <c r="F12">
        <f t="shared" si="0"/>
        <v>97.588368000000003</v>
      </c>
    </row>
    <row r="13" spans="1:7" x14ac:dyDescent="0.25">
      <c r="A13">
        <v>51</v>
      </c>
      <c r="B13" t="s">
        <v>260</v>
      </c>
      <c r="C13">
        <v>52.667610000000003</v>
      </c>
      <c r="D13">
        <v>42.976039999999998</v>
      </c>
      <c r="E13">
        <v>1.482971</v>
      </c>
      <c r="F13">
        <f t="shared" si="0"/>
        <v>97.126621000000014</v>
      </c>
    </row>
    <row r="14" spans="1:7" x14ac:dyDescent="0.25">
      <c r="A14">
        <v>52</v>
      </c>
      <c r="B14" t="s">
        <v>260</v>
      </c>
      <c r="C14">
        <v>52.80077</v>
      </c>
      <c r="D14">
        <v>43.659700000000001</v>
      </c>
      <c r="E14">
        <v>1.3044100000000001</v>
      </c>
      <c r="F14">
        <f t="shared" si="0"/>
        <v>97.764880000000005</v>
      </c>
    </row>
    <row r="15" spans="1:7" x14ac:dyDescent="0.25">
      <c r="A15">
        <v>53</v>
      </c>
      <c r="B15" t="s">
        <v>260</v>
      </c>
      <c r="C15">
        <v>51.816490000000002</v>
      </c>
      <c r="D15">
        <v>43.56456</v>
      </c>
      <c r="E15">
        <v>2.2845710000000001</v>
      </c>
      <c r="F15">
        <f t="shared" si="0"/>
        <v>97.665621000000002</v>
      </c>
    </row>
    <row r="16" spans="1:7" x14ac:dyDescent="0.25">
      <c r="A16">
        <v>54</v>
      </c>
      <c r="B16" t="s">
        <v>260</v>
      </c>
      <c r="C16">
        <v>51.459240000000001</v>
      </c>
      <c r="D16">
        <v>43.386009999999999</v>
      </c>
      <c r="E16">
        <v>2.343807</v>
      </c>
      <c r="F16">
        <f t="shared" si="0"/>
        <v>97.189056999999991</v>
      </c>
    </row>
    <row r="17" spans="1:6" x14ac:dyDescent="0.25">
      <c r="A17">
        <v>55</v>
      </c>
      <c r="B17" t="s">
        <v>260</v>
      </c>
      <c r="C17">
        <v>52.132660000000001</v>
      </c>
      <c r="D17">
        <v>43.258719999999997</v>
      </c>
      <c r="E17">
        <v>1.9031659999999999</v>
      </c>
      <c r="F17">
        <f t="shared" si="0"/>
        <v>97.294545999999997</v>
      </c>
    </row>
    <row r="18" spans="1:6" x14ac:dyDescent="0.25">
      <c r="A18">
        <v>56</v>
      </c>
      <c r="B18" t="s">
        <v>260</v>
      </c>
      <c r="C18">
        <v>51.76867</v>
      </c>
      <c r="D18">
        <v>43.446939999999998</v>
      </c>
      <c r="E18">
        <v>2.3725450000000001</v>
      </c>
      <c r="F18">
        <f t="shared" si="0"/>
        <v>97.588155</v>
      </c>
    </row>
    <row r="19" spans="1:6" x14ac:dyDescent="0.25">
      <c r="A19">
        <v>57</v>
      </c>
      <c r="B19" t="s">
        <v>260</v>
      </c>
      <c r="C19">
        <v>52.234450000000002</v>
      </c>
      <c r="D19">
        <v>44.139479999999999</v>
      </c>
      <c r="E19">
        <v>0.92066099999999995</v>
      </c>
      <c r="F19">
        <f t="shared" si="0"/>
        <v>97.294590999999997</v>
      </c>
    </row>
    <row r="20" spans="1:6" x14ac:dyDescent="0.25">
      <c r="A20">
        <v>58</v>
      </c>
      <c r="B20" t="s">
        <v>260</v>
      </c>
      <c r="C20">
        <v>51.864780000000003</v>
      </c>
      <c r="D20">
        <v>43.682879999999997</v>
      </c>
      <c r="E20">
        <v>1.6238589999999999</v>
      </c>
      <c r="F20">
        <f t="shared" si="0"/>
        <v>97.171519000000004</v>
      </c>
    </row>
    <row r="21" spans="1:6" x14ac:dyDescent="0.25">
      <c r="A21">
        <v>59</v>
      </c>
      <c r="B21" t="s">
        <v>260</v>
      </c>
      <c r="C21">
        <v>51.93862</v>
      </c>
      <c r="D21">
        <v>44.275669999999998</v>
      </c>
      <c r="E21">
        <v>1.251681</v>
      </c>
      <c r="F21">
        <f t="shared" si="0"/>
        <v>97.46597100000001</v>
      </c>
    </row>
    <row r="22" spans="1:6" x14ac:dyDescent="0.25">
      <c r="A22">
        <v>60</v>
      </c>
      <c r="B22" t="s">
        <v>260</v>
      </c>
      <c r="C22">
        <v>51.115220000000001</v>
      </c>
      <c r="D22">
        <v>44.368609999999997</v>
      </c>
      <c r="E22">
        <v>1.876212</v>
      </c>
      <c r="F22">
        <f t="shared" si="0"/>
        <v>97.360041999999993</v>
      </c>
    </row>
    <row r="23" spans="1:6" s="3" customFormat="1" x14ac:dyDescent="0.25">
      <c r="B23" s="3" t="s">
        <v>515</v>
      </c>
      <c r="C23" s="3">
        <f t="shared" ref="C23:F23" si="1">AVERAGE(C3:C22)</f>
        <v>52.137007500000003</v>
      </c>
      <c r="D23" s="3">
        <f t="shared" si="1"/>
        <v>43.518286500000002</v>
      </c>
      <c r="E23" s="3">
        <f t="shared" si="1"/>
        <v>1.7277398000000002</v>
      </c>
      <c r="F23" s="3">
        <f t="shared" si="0"/>
        <v>97.383033799999993</v>
      </c>
    </row>
    <row r="24" spans="1:6" s="3" customFormat="1" x14ac:dyDescent="0.25">
      <c r="B24" s="3" t="s">
        <v>516</v>
      </c>
      <c r="C24" s="3">
        <f t="shared" ref="C24:F24" si="2">STDEV(C3:C22)</f>
        <v>0.48737408591320963</v>
      </c>
      <c r="D24" s="3">
        <f t="shared" si="2"/>
        <v>0.4525664447788153</v>
      </c>
      <c r="E24" s="3">
        <f t="shared" si="2"/>
        <v>0.48247060275491793</v>
      </c>
      <c r="F24" s="3">
        <f t="shared" si="2"/>
        <v>0.26673742478159285</v>
      </c>
    </row>
    <row r="26" spans="1:6" s="4" customFormat="1" ht="21.75" x14ac:dyDescent="0.35">
      <c r="B26" s="4" t="s">
        <v>517</v>
      </c>
      <c r="D26" s="4" t="s">
        <v>519</v>
      </c>
    </row>
    <row r="27" spans="1:6" s="4" customFormat="1" ht="21.75" x14ac:dyDescent="0.35">
      <c r="B27" s="4" t="s">
        <v>518</v>
      </c>
      <c r="D27" s="4" t="s">
        <v>520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2"/>
  <sheetViews>
    <sheetView workbookViewId="0">
      <selection sqref="A1:AT162"/>
    </sheetView>
  </sheetViews>
  <sheetFormatPr defaultRowHeight="15" x14ac:dyDescent="0.25"/>
  <sheetData>
    <row r="1" spans="1:45" x14ac:dyDescent="0.25">
      <c r="B1" t="s">
        <v>209</v>
      </c>
      <c r="I1" t="s">
        <v>1</v>
      </c>
      <c r="U1" t="s">
        <v>209</v>
      </c>
      <c r="V1" t="s">
        <v>2</v>
      </c>
      <c r="AH1" t="s">
        <v>3</v>
      </c>
    </row>
    <row r="2" spans="1:45" x14ac:dyDescent="0.25">
      <c r="A2" t="s">
        <v>210</v>
      </c>
      <c r="B2" t="s">
        <v>211</v>
      </c>
      <c r="C2" t="s">
        <v>212</v>
      </c>
      <c r="D2" t="s">
        <v>17</v>
      </c>
      <c r="E2" t="s">
        <v>213</v>
      </c>
      <c r="F2" t="s">
        <v>214</v>
      </c>
      <c r="G2" t="s">
        <v>215</v>
      </c>
      <c r="H2" t="s">
        <v>216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22</v>
      </c>
      <c r="AI2" t="s">
        <v>23</v>
      </c>
      <c r="AJ2" t="s">
        <v>24</v>
      </c>
      <c r="AK2" t="s">
        <v>25</v>
      </c>
      <c r="AL2" t="s">
        <v>26</v>
      </c>
      <c r="AM2" t="s">
        <v>27</v>
      </c>
      <c r="AN2" t="s">
        <v>28</v>
      </c>
      <c r="AO2" t="s">
        <v>29</v>
      </c>
      <c r="AP2" t="s">
        <v>30</v>
      </c>
      <c r="AQ2" t="s">
        <v>31</v>
      </c>
      <c r="AR2" t="s">
        <v>32</v>
      </c>
      <c r="AS2" t="s">
        <v>33</v>
      </c>
    </row>
    <row r="3" spans="1:45" x14ac:dyDescent="0.25">
      <c r="A3" t="s">
        <v>217</v>
      </c>
      <c r="B3">
        <v>-13748</v>
      </c>
      <c r="C3">
        <v>24748</v>
      </c>
      <c r="D3">
        <v>622</v>
      </c>
      <c r="E3" s="1">
        <v>42877.738668981481</v>
      </c>
      <c r="F3">
        <v>1</v>
      </c>
      <c r="G3" t="s">
        <v>209</v>
      </c>
      <c r="H3" t="s">
        <v>218</v>
      </c>
      <c r="I3">
        <v>29.694210000000002</v>
      </c>
      <c r="J3">
        <v>3.4014000000000003E-2</v>
      </c>
      <c r="K3">
        <v>1.0000000000000001E-5</v>
      </c>
      <c r="L3">
        <v>1.2232E-2</v>
      </c>
      <c r="M3">
        <v>32.742629999999998</v>
      </c>
      <c r="N3">
        <v>2.8228399999999998</v>
      </c>
      <c r="O3">
        <v>8.3435999999999996E-2</v>
      </c>
      <c r="P3">
        <v>0.110571</v>
      </c>
      <c r="Q3">
        <v>35.375889999999998</v>
      </c>
      <c r="U3">
        <v>100.8758</v>
      </c>
      <c r="V3">
        <v>0.34159800000000001</v>
      </c>
      <c r="W3">
        <v>1.5914000000000001E-2</v>
      </c>
      <c r="X3">
        <v>-1.16E-4</v>
      </c>
      <c r="Y3">
        <v>1.8460000000000001E-2</v>
      </c>
      <c r="Z3">
        <v>0.85248900000000005</v>
      </c>
      <c r="AA3">
        <v>0.125531</v>
      </c>
      <c r="AB3">
        <v>4.6199999999999998E-2</v>
      </c>
      <c r="AC3">
        <v>2.4146999999999998E-2</v>
      </c>
      <c r="AH3">
        <v>302</v>
      </c>
      <c r="AI3">
        <v>171</v>
      </c>
      <c r="AK3">
        <v>219</v>
      </c>
      <c r="AL3">
        <v>1558</v>
      </c>
      <c r="AM3">
        <v>557</v>
      </c>
      <c r="AN3">
        <v>504</v>
      </c>
      <c r="AO3">
        <v>215</v>
      </c>
    </row>
    <row r="4" spans="1:45" x14ac:dyDescent="0.25">
      <c r="A4" t="s">
        <v>219</v>
      </c>
      <c r="B4">
        <v>-14305</v>
      </c>
      <c r="C4">
        <v>25073</v>
      </c>
      <c r="D4">
        <v>622</v>
      </c>
      <c r="E4" s="1">
        <v>42877.741064814814</v>
      </c>
      <c r="F4">
        <v>2</v>
      </c>
      <c r="G4" t="s">
        <v>209</v>
      </c>
      <c r="H4" t="s">
        <v>218</v>
      </c>
      <c r="I4">
        <v>29.417480000000001</v>
      </c>
      <c r="J4">
        <v>1.7389000000000002E-2</v>
      </c>
      <c r="K4">
        <v>6.9649999999999998E-3</v>
      </c>
      <c r="L4">
        <v>3.7810000000000001E-3</v>
      </c>
      <c r="M4">
        <v>32.517539999999997</v>
      </c>
      <c r="N4">
        <v>2.7485539999999999</v>
      </c>
      <c r="O4">
        <v>0.100471</v>
      </c>
      <c r="P4">
        <v>0.115554</v>
      </c>
      <c r="Q4">
        <v>35.043410000000002</v>
      </c>
      <c r="U4">
        <v>99.971149999999994</v>
      </c>
      <c r="V4">
        <v>0.33928999999999998</v>
      </c>
      <c r="W4">
        <v>1.5685000000000001E-2</v>
      </c>
      <c r="X4">
        <v>1.8679000000000001E-2</v>
      </c>
      <c r="Y4">
        <v>1.8367000000000001E-2</v>
      </c>
      <c r="Z4">
        <v>0.84837700000000005</v>
      </c>
      <c r="AA4">
        <v>0.124516</v>
      </c>
      <c r="AB4">
        <v>4.5012999999999997E-2</v>
      </c>
      <c r="AC4">
        <v>2.4410999999999999E-2</v>
      </c>
      <c r="AH4">
        <v>300</v>
      </c>
      <c r="AI4">
        <v>179</v>
      </c>
      <c r="AJ4">
        <v>222</v>
      </c>
      <c r="AK4">
        <v>220</v>
      </c>
      <c r="AL4">
        <v>1560</v>
      </c>
      <c r="AM4">
        <v>572</v>
      </c>
      <c r="AN4">
        <v>476</v>
      </c>
      <c r="AO4">
        <v>215</v>
      </c>
    </row>
    <row r="5" spans="1:45" x14ac:dyDescent="0.25">
      <c r="A5" t="s">
        <v>220</v>
      </c>
      <c r="B5">
        <v>-14316</v>
      </c>
      <c r="C5">
        <v>24998</v>
      </c>
      <c r="D5">
        <v>625</v>
      </c>
      <c r="E5" s="1">
        <v>42877.743333333332</v>
      </c>
      <c r="F5">
        <v>3</v>
      </c>
      <c r="G5" t="s">
        <v>209</v>
      </c>
      <c r="H5" t="s">
        <v>218</v>
      </c>
      <c r="I5">
        <v>29.598040000000001</v>
      </c>
      <c r="J5">
        <v>1.1206000000000001E-2</v>
      </c>
      <c r="K5">
        <v>1.0000000000000001E-5</v>
      </c>
      <c r="L5">
        <v>1.1069999999999999E-3</v>
      </c>
      <c r="M5">
        <v>32.526040000000002</v>
      </c>
      <c r="N5">
        <v>2.7888980000000001</v>
      </c>
      <c r="O5">
        <v>9.3391000000000002E-2</v>
      </c>
      <c r="P5">
        <v>0.13581799999999999</v>
      </c>
      <c r="Q5">
        <v>35.216009999999997</v>
      </c>
      <c r="U5">
        <v>100.37050000000001</v>
      </c>
      <c r="V5">
        <v>0.340947</v>
      </c>
      <c r="W5">
        <v>1.5890000000000001E-2</v>
      </c>
      <c r="X5">
        <v>-2.3E-5</v>
      </c>
      <c r="Y5">
        <v>1.8478000000000001E-2</v>
      </c>
      <c r="Z5">
        <v>0.84867000000000004</v>
      </c>
      <c r="AA5">
        <v>0.124612</v>
      </c>
      <c r="AB5">
        <v>4.6170000000000003E-2</v>
      </c>
      <c r="AC5">
        <v>2.4774999999999998E-2</v>
      </c>
      <c r="AH5">
        <v>306</v>
      </c>
      <c r="AI5">
        <v>185</v>
      </c>
      <c r="AK5">
        <v>222</v>
      </c>
      <c r="AL5">
        <v>1566</v>
      </c>
      <c r="AM5">
        <v>546</v>
      </c>
      <c r="AN5">
        <v>497</v>
      </c>
      <c r="AO5">
        <v>203</v>
      </c>
    </row>
    <row r="6" spans="1:45" x14ac:dyDescent="0.25">
      <c r="A6" t="s">
        <v>221</v>
      </c>
      <c r="B6">
        <v>-14072</v>
      </c>
      <c r="C6">
        <v>25222</v>
      </c>
      <c r="D6">
        <v>629</v>
      </c>
      <c r="E6" s="1">
        <v>42877.74559027778</v>
      </c>
      <c r="F6">
        <v>4</v>
      </c>
      <c r="G6" t="s">
        <v>209</v>
      </c>
      <c r="H6" t="s">
        <v>218</v>
      </c>
      <c r="I6">
        <v>29.553730000000002</v>
      </c>
      <c r="J6">
        <v>2.0598999999999999E-2</v>
      </c>
      <c r="K6">
        <v>1.0000000000000001E-5</v>
      </c>
      <c r="L6">
        <v>1.016E-3</v>
      </c>
      <c r="M6">
        <v>32.832410000000003</v>
      </c>
      <c r="N6">
        <v>2.764891</v>
      </c>
      <c r="O6">
        <v>8.0170000000000005E-2</v>
      </c>
      <c r="P6">
        <v>0.11326</v>
      </c>
      <c r="Q6">
        <v>35.236660000000001</v>
      </c>
      <c r="U6">
        <v>100.6027</v>
      </c>
      <c r="V6">
        <v>0.34062399999999998</v>
      </c>
      <c r="W6">
        <v>1.6209000000000001E-2</v>
      </c>
      <c r="X6">
        <v>-6.3999999999999997E-5</v>
      </c>
      <c r="Y6">
        <v>1.8408000000000001E-2</v>
      </c>
      <c r="Z6">
        <v>0.85472300000000001</v>
      </c>
      <c r="AA6">
        <v>0.123776</v>
      </c>
      <c r="AB6">
        <v>4.4380000000000003E-2</v>
      </c>
      <c r="AC6">
        <v>2.5142000000000001E-2</v>
      </c>
      <c r="AH6">
        <v>298</v>
      </c>
      <c r="AI6">
        <v>183</v>
      </c>
      <c r="AK6">
        <v>221</v>
      </c>
      <c r="AL6">
        <v>1538</v>
      </c>
      <c r="AM6">
        <v>535</v>
      </c>
      <c r="AN6">
        <v>482</v>
      </c>
      <c r="AO6">
        <v>228</v>
      </c>
    </row>
    <row r="7" spans="1:45" x14ac:dyDescent="0.25">
      <c r="A7" t="s">
        <v>222</v>
      </c>
      <c r="B7">
        <v>-13961</v>
      </c>
      <c r="C7">
        <v>25270</v>
      </c>
      <c r="D7">
        <v>629</v>
      </c>
      <c r="E7" s="1">
        <v>42877.747893518521</v>
      </c>
      <c r="F7">
        <v>5</v>
      </c>
      <c r="G7" t="s">
        <v>209</v>
      </c>
      <c r="H7" t="s">
        <v>218</v>
      </c>
      <c r="I7">
        <v>29.643899999999999</v>
      </c>
      <c r="J7">
        <v>1.593E-2</v>
      </c>
      <c r="K7">
        <v>4.836E-3</v>
      </c>
      <c r="L7">
        <v>1.0000000000000001E-5</v>
      </c>
      <c r="M7">
        <v>32.777119999999996</v>
      </c>
      <c r="N7">
        <v>2.736945</v>
      </c>
      <c r="O7">
        <v>8.5406999999999997E-2</v>
      </c>
      <c r="P7">
        <v>0.12931500000000001</v>
      </c>
      <c r="Q7">
        <v>35.304859999999998</v>
      </c>
      <c r="U7">
        <v>100.6983</v>
      </c>
      <c r="V7">
        <v>0.34151599999999999</v>
      </c>
      <c r="W7">
        <v>1.601E-2</v>
      </c>
      <c r="X7">
        <v>1.8499000000000002E-2</v>
      </c>
      <c r="Y7">
        <v>-6.6E-4</v>
      </c>
      <c r="Z7">
        <v>0.85400100000000001</v>
      </c>
      <c r="AA7">
        <v>0.124585</v>
      </c>
      <c r="AB7">
        <v>4.5393000000000003E-2</v>
      </c>
      <c r="AC7">
        <v>2.4504999999999999E-2</v>
      </c>
      <c r="AH7">
        <v>302</v>
      </c>
      <c r="AI7">
        <v>183</v>
      </c>
      <c r="AJ7">
        <v>221</v>
      </c>
      <c r="AL7">
        <v>1553</v>
      </c>
      <c r="AM7">
        <v>578</v>
      </c>
      <c r="AN7">
        <v>492</v>
      </c>
      <c r="AO7">
        <v>204</v>
      </c>
    </row>
    <row r="8" spans="1:45" x14ac:dyDescent="0.25">
      <c r="A8" t="s">
        <v>223</v>
      </c>
      <c r="B8">
        <v>-13991</v>
      </c>
      <c r="C8">
        <v>25392</v>
      </c>
      <c r="D8">
        <v>632</v>
      </c>
      <c r="E8" s="1">
        <v>42877.750185185185</v>
      </c>
      <c r="F8">
        <v>6</v>
      </c>
      <c r="G8" t="s">
        <v>209</v>
      </c>
      <c r="H8" t="s">
        <v>218</v>
      </c>
      <c r="I8">
        <v>29.550370000000001</v>
      </c>
      <c r="J8">
        <v>2.0908E-2</v>
      </c>
      <c r="K8">
        <v>3.21E-4</v>
      </c>
      <c r="L8">
        <v>1.9369999999999999E-3</v>
      </c>
      <c r="M8">
        <v>32.635379999999998</v>
      </c>
      <c r="N8">
        <v>2.7626019999999998</v>
      </c>
      <c r="O8">
        <v>0.108681</v>
      </c>
      <c r="P8">
        <v>0.13439799999999999</v>
      </c>
      <c r="Q8">
        <v>35.207999999999998</v>
      </c>
      <c r="U8">
        <v>100.4226</v>
      </c>
      <c r="V8">
        <v>0.34052300000000002</v>
      </c>
      <c r="W8">
        <v>1.6001999999999999E-2</v>
      </c>
      <c r="X8">
        <v>1.847E-2</v>
      </c>
      <c r="Y8">
        <v>1.8463E-2</v>
      </c>
      <c r="Z8">
        <v>0.85050300000000001</v>
      </c>
      <c r="AA8">
        <v>0.12418700000000001</v>
      </c>
      <c r="AB8">
        <v>4.5088999999999997E-2</v>
      </c>
      <c r="AC8">
        <v>2.5128000000000001E-2</v>
      </c>
      <c r="AH8">
        <v>303</v>
      </c>
      <c r="AI8">
        <v>180</v>
      </c>
      <c r="AJ8">
        <v>222</v>
      </c>
      <c r="AK8">
        <v>221</v>
      </c>
      <c r="AL8">
        <v>1534</v>
      </c>
      <c r="AM8">
        <v>551</v>
      </c>
      <c r="AN8">
        <v>472</v>
      </c>
      <c r="AO8">
        <v>211</v>
      </c>
    </row>
    <row r="9" spans="1:45" x14ac:dyDescent="0.25">
      <c r="A9" t="s">
        <v>224</v>
      </c>
      <c r="B9">
        <v>-13980</v>
      </c>
      <c r="C9">
        <v>25488</v>
      </c>
      <c r="D9">
        <v>633</v>
      </c>
      <c r="E9" s="1">
        <v>42877.752534722225</v>
      </c>
      <c r="F9">
        <v>7</v>
      </c>
      <c r="G9" t="s">
        <v>209</v>
      </c>
      <c r="H9" t="s">
        <v>218</v>
      </c>
      <c r="I9">
        <v>29.578710000000001</v>
      </c>
      <c r="J9">
        <v>2.6939999999999999E-2</v>
      </c>
      <c r="K9">
        <v>1.0000000000000001E-5</v>
      </c>
      <c r="L9">
        <v>8.5830000000000004E-3</v>
      </c>
      <c r="M9">
        <v>32.67062</v>
      </c>
      <c r="N9">
        <v>2.7374839999999998</v>
      </c>
      <c r="O9">
        <v>9.6979999999999997E-2</v>
      </c>
      <c r="P9">
        <v>0.118967</v>
      </c>
      <c r="Q9">
        <v>35.230800000000002</v>
      </c>
      <c r="U9">
        <v>100.4691</v>
      </c>
      <c r="V9">
        <v>0.34082099999999999</v>
      </c>
      <c r="W9">
        <v>1.5866999999999999E-2</v>
      </c>
      <c r="X9">
        <v>-1.7000000000000001E-4</v>
      </c>
      <c r="Y9">
        <v>1.8561999999999999E-2</v>
      </c>
      <c r="Z9">
        <v>0.85175500000000004</v>
      </c>
      <c r="AA9">
        <v>0.124377</v>
      </c>
      <c r="AB9">
        <v>4.4498999999999997E-2</v>
      </c>
      <c r="AC9">
        <v>2.3903000000000001E-2</v>
      </c>
      <c r="AH9">
        <v>306</v>
      </c>
      <c r="AI9">
        <v>175</v>
      </c>
      <c r="AK9">
        <v>221</v>
      </c>
      <c r="AL9">
        <v>1572</v>
      </c>
      <c r="AM9">
        <v>574</v>
      </c>
      <c r="AN9">
        <v>472</v>
      </c>
      <c r="AO9">
        <v>203</v>
      </c>
    </row>
    <row r="10" spans="1:45" x14ac:dyDescent="0.25">
      <c r="A10" t="s">
        <v>225</v>
      </c>
      <c r="B10">
        <v>-13896</v>
      </c>
      <c r="C10">
        <v>25607</v>
      </c>
      <c r="D10">
        <v>634</v>
      </c>
      <c r="E10" s="1">
        <v>42877.754826388889</v>
      </c>
      <c r="F10">
        <v>8</v>
      </c>
      <c r="G10" t="s">
        <v>209</v>
      </c>
      <c r="H10" t="s">
        <v>218</v>
      </c>
      <c r="I10">
        <v>29.614809999999999</v>
      </c>
      <c r="J10">
        <v>2.3560999999999999E-2</v>
      </c>
      <c r="K10">
        <v>9.6400000000000001E-4</v>
      </c>
      <c r="L10">
        <v>1.751E-3</v>
      </c>
      <c r="M10">
        <v>32.731409999999997</v>
      </c>
      <c r="N10">
        <v>2.7905009999999999</v>
      </c>
      <c r="O10">
        <v>7.8495999999999996E-2</v>
      </c>
      <c r="P10">
        <v>0.13428200000000001</v>
      </c>
      <c r="Q10">
        <v>35.291319999999999</v>
      </c>
      <c r="U10">
        <v>100.6671</v>
      </c>
      <c r="V10">
        <v>0.34104699999999999</v>
      </c>
      <c r="W10">
        <v>1.5556E-2</v>
      </c>
      <c r="X10">
        <v>1.8773999999999999E-2</v>
      </c>
      <c r="Y10">
        <v>1.8513000000000002E-2</v>
      </c>
      <c r="Z10">
        <v>0.85242700000000005</v>
      </c>
      <c r="AA10">
        <v>0.125142</v>
      </c>
      <c r="AB10">
        <v>4.5931E-2</v>
      </c>
      <c r="AC10">
        <v>2.4406000000000001E-2</v>
      </c>
      <c r="AH10">
        <v>304</v>
      </c>
      <c r="AI10">
        <v>173</v>
      </c>
      <c r="AJ10">
        <v>225</v>
      </c>
      <c r="AK10">
        <v>222</v>
      </c>
      <c r="AL10">
        <v>1545</v>
      </c>
      <c r="AM10">
        <v>564</v>
      </c>
      <c r="AN10">
        <v>504</v>
      </c>
      <c r="AO10">
        <v>198</v>
      </c>
    </row>
    <row r="11" spans="1:45" x14ac:dyDescent="0.25">
      <c r="A11" t="s">
        <v>226</v>
      </c>
      <c r="B11">
        <v>-14115</v>
      </c>
      <c r="C11">
        <v>25564</v>
      </c>
      <c r="D11">
        <v>635</v>
      </c>
      <c r="E11" s="1">
        <v>42877.757094907407</v>
      </c>
      <c r="F11">
        <v>9</v>
      </c>
      <c r="G11" t="s">
        <v>209</v>
      </c>
      <c r="H11" t="s">
        <v>218</v>
      </c>
      <c r="I11">
        <v>29.27036</v>
      </c>
      <c r="J11">
        <v>2.9590000000000002E-2</v>
      </c>
      <c r="K11">
        <v>8.1390000000000004E-3</v>
      </c>
      <c r="L11">
        <v>1.0000000000000001E-5</v>
      </c>
      <c r="M11">
        <v>32.909820000000003</v>
      </c>
      <c r="N11">
        <v>2.8408989999999998</v>
      </c>
      <c r="O11">
        <v>9.1733999999999996E-2</v>
      </c>
      <c r="P11">
        <v>0.133544</v>
      </c>
      <c r="Q11">
        <v>35.057250000000003</v>
      </c>
      <c r="U11">
        <v>100.3413</v>
      </c>
      <c r="V11">
        <v>0.33802100000000002</v>
      </c>
      <c r="W11">
        <v>1.5772999999999999E-2</v>
      </c>
      <c r="X11">
        <v>1.8599999999999998E-2</v>
      </c>
      <c r="Y11">
        <v>-2.2100000000000001E-4</v>
      </c>
      <c r="Z11">
        <v>0.85608499999999998</v>
      </c>
      <c r="AA11">
        <v>0.12571599999999999</v>
      </c>
      <c r="AB11">
        <v>4.5877000000000001E-2</v>
      </c>
      <c r="AC11">
        <v>2.4976999999999999E-2</v>
      </c>
      <c r="AH11">
        <v>296</v>
      </c>
      <c r="AI11">
        <v>172</v>
      </c>
      <c r="AJ11">
        <v>221</v>
      </c>
      <c r="AL11">
        <v>1541</v>
      </c>
      <c r="AM11">
        <v>548</v>
      </c>
      <c r="AN11">
        <v>494</v>
      </c>
      <c r="AO11">
        <v>208</v>
      </c>
    </row>
    <row r="12" spans="1:45" x14ac:dyDescent="0.25">
      <c r="A12" t="s">
        <v>227</v>
      </c>
      <c r="B12">
        <v>-14144</v>
      </c>
      <c r="C12">
        <v>25419</v>
      </c>
      <c r="D12">
        <v>632</v>
      </c>
      <c r="E12" s="1">
        <v>42877.759386574071</v>
      </c>
      <c r="F12">
        <v>10</v>
      </c>
      <c r="G12" t="s">
        <v>209</v>
      </c>
      <c r="H12" t="s">
        <v>218</v>
      </c>
      <c r="I12">
        <v>29.330359999999999</v>
      </c>
      <c r="J12">
        <v>2.6048999999999999E-2</v>
      </c>
      <c r="K12">
        <v>1.9250000000000001E-3</v>
      </c>
      <c r="L12">
        <v>6.0740000000000004E-3</v>
      </c>
      <c r="M12">
        <v>32.944130000000001</v>
      </c>
      <c r="N12">
        <v>2.7357860000000001</v>
      </c>
      <c r="O12">
        <v>7.9388E-2</v>
      </c>
      <c r="P12">
        <v>0.131495</v>
      </c>
      <c r="Q12">
        <v>35.078580000000002</v>
      </c>
      <c r="U12">
        <v>100.3338</v>
      </c>
      <c r="V12">
        <v>0.33850400000000003</v>
      </c>
      <c r="W12">
        <v>1.6093E-2</v>
      </c>
      <c r="X12">
        <v>1.8516000000000001E-2</v>
      </c>
      <c r="Y12">
        <v>1.8602E-2</v>
      </c>
      <c r="Z12">
        <v>0.85685800000000001</v>
      </c>
      <c r="AA12">
        <v>0.124018</v>
      </c>
      <c r="AB12">
        <v>4.4985999999999998E-2</v>
      </c>
      <c r="AC12">
        <v>2.4253E-2</v>
      </c>
      <c r="AH12">
        <v>301</v>
      </c>
      <c r="AI12">
        <v>179</v>
      </c>
      <c r="AJ12">
        <v>222</v>
      </c>
      <c r="AK12">
        <v>222</v>
      </c>
      <c r="AL12">
        <v>1563</v>
      </c>
      <c r="AM12">
        <v>569</v>
      </c>
      <c r="AN12">
        <v>491</v>
      </c>
      <c r="AO12">
        <v>198</v>
      </c>
    </row>
    <row r="13" spans="1:45" x14ac:dyDescent="0.25">
      <c r="A13" t="s">
        <v>228</v>
      </c>
      <c r="B13">
        <v>-14182</v>
      </c>
      <c r="C13">
        <v>25293</v>
      </c>
      <c r="D13">
        <v>630</v>
      </c>
      <c r="E13" s="1">
        <v>42877.761655092596</v>
      </c>
      <c r="F13">
        <v>11</v>
      </c>
      <c r="G13" t="s">
        <v>209</v>
      </c>
      <c r="H13" t="s">
        <v>218</v>
      </c>
      <c r="I13">
        <v>29.314540000000001</v>
      </c>
      <c r="J13">
        <v>2.6137000000000001E-2</v>
      </c>
      <c r="K13">
        <v>1.9319999999999999E-3</v>
      </c>
      <c r="L13">
        <v>1.0000000000000001E-5</v>
      </c>
      <c r="M13">
        <v>32.564190000000004</v>
      </c>
      <c r="N13">
        <v>2.6971880000000001</v>
      </c>
      <c r="O13">
        <v>7.714E-2</v>
      </c>
      <c r="P13">
        <v>0.12103999999999999</v>
      </c>
      <c r="Q13">
        <v>34.950229999999998</v>
      </c>
      <c r="U13">
        <v>99.752399999999994</v>
      </c>
      <c r="V13">
        <v>0.33855200000000002</v>
      </c>
      <c r="W13">
        <v>1.5410999999999999E-2</v>
      </c>
      <c r="X13">
        <v>1.8578999999999998E-2</v>
      </c>
      <c r="Y13">
        <v>0</v>
      </c>
      <c r="Z13">
        <v>0.84957899999999997</v>
      </c>
      <c r="AA13">
        <v>0.123206</v>
      </c>
      <c r="AB13">
        <v>4.6616999999999999E-2</v>
      </c>
      <c r="AC13">
        <v>2.4447E-2</v>
      </c>
      <c r="AH13">
        <v>306</v>
      </c>
      <c r="AI13">
        <v>169</v>
      </c>
      <c r="AJ13">
        <v>223</v>
      </c>
      <c r="AK13" t="s">
        <v>59</v>
      </c>
      <c r="AL13">
        <v>1554</v>
      </c>
      <c r="AM13">
        <v>564</v>
      </c>
      <c r="AN13">
        <v>513</v>
      </c>
      <c r="AO13">
        <v>210</v>
      </c>
    </row>
    <row r="14" spans="1:45" x14ac:dyDescent="0.25">
      <c r="A14" t="s">
        <v>229</v>
      </c>
      <c r="B14">
        <v>-14266</v>
      </c>
      <c r="C14">
        <v>24648</v>
      </c>
      <c r="D14">
        <v>621</v>
      </c>
      <c r="E14" s="1">
        <v>42877.763958333337</v>
      </c>
      <c r="F14">
        <v>12</v>
      </c>
      <c r="G14" t="s">
        <v>209</v>
      </c>
      <c r="H14" t="s">
        <v>218</v>
      </c>
      <c r="I14">
        <v>29.733229999999999</v>
      </c>
      <c r="J14">
        <v>1.8273000000000001E-2</v>
      </c>
      <c r="K14">
        <v>1.0000000000000001E-5</v>
      </c>
      <c r="L14">
        <v>1.0000000000000001E-5</v>
      </c>
      <c r="M14">
        <v>32.522730000000003</v>
      </c>
      <c r="N14">
        <v>2.7958020000000001</v>
      </c>
      <c r="O14">
        <v>9.2607999999999996E-2</v>
      </c>
      <c r="P14">
        <v>0.12620500000000001</v>
      </c>
      <c r="Q14">
        <v>35.338419999999999</v>
      </c>
      <c r="U14">
        <v>100.62730000000001</v>
      </c>
      <c r="V14">
        <v>0.34231099999999998</v>
      </c>
      <c r="W14">
        <v>1.5847E-2</v>
      </c>
      <c r="X14">
        <v>-1.416676</v>
      </c>
      <c r="Y14">
        <v>-2.5999999999999998E-5</v>
      </c>
      <c r="Z14">
        <v>0.84916899999999995</v>
      </c>
      <c r="AA14">
        <v>0.12586600000000001</v>
      </c>
      <c r="AB14">
        <v>4.5310999999999997E-2</v>
      </c>
      <c r="AC14">
        <v>2.4649000000000001E-2</v>
      </c>
      <c r="AH14">
        <v>311</v>
      </c>
      <c r="AI14">
        <v>180</v>
      </c>
      <c r="AL14">
        <v>1581</v>
      </c>
      <c r="AM14">
        <v>578</v>
      </c>
      <c r="AN14">
        <v>486</v>
      </c>
      <c r="AO14">
        <v>210</v>
      </c>
    </row>
    <row r="15" spans="1:45" x14ac:dyDescent="0.25">
      <c r="A15" t="s">
        <v>230</v>
      </c>
      <c r="B15">
        <v>-14213</v>
      </c>
      <c r="C15">
        <v>24507</v>
      </c>
      <c r="D15">
        <v>614</v>
      </c>
      <c r="E15" s="1">
        <v>42877.766238425924</v>
      </c>
      <c r="F15">
        <v>13</v>
      </c>
      <c r="G15" t="s">
        <v>209</v>
      </c>
      <c r="H15" t="s">
        <v>218</v>
      </c>
      <c r="I15">
        <v>29.63203</v>
      </c>
      <c r="J15">
        <v>1.9265999999999998E-2</v>
      </c>
      <c r="K15">
        <v>1.0000000000000001E-5</v>
      </c>
      <c r="L15">
        <v>1.5702000000000001E-2</v>
      </c>
      <c r="M15">
        <v>32.966589999999997</v>
      </c>
      <c r="N15">
        <v>2.830654</v>
      </c>
      <c r="O15">
        <v>8.9915999999999996E-2</v>
      </c>
      <c r="P15">
        <v>0.12267400000000001</v>
      </c>
      <c r="Q15">
        <v>35.372280000000003</v>
      </c>
      <c r="U15">
        <v>101.0491</v>
      </c>
      <c r="V15">
        <v>0.34137000000000001</v>
      </c>
      <c r="W15">
        <v>1.5883999999999999E-2</v>
      </c>
      <c r="X15">
        <v>-2.0999999999999999E-5</v>
      </c>
      <c r="Y15">
        <v>1.8627999999999999E-2</v>
      </c>
      <c r="Z15">
        <v>0.85751500000000003</v>
      </c>
      <c r="AA15">
        <v>0.12626899999999999</v>
      </c>
      <c r="AB15">
        <v>4.5630999999999998E-2</v>
      </c>
      <c r="AC15">
        <v>2.5293E-2</v>
      </c>
      <c r="AH15">
        <v>300</v>
      </c>
      <c r="AI15">
        <v>180</v>
      </c>
      <c r="AK15">
        <v>220</v>
      </c>
      <c r="AL15">
        <v>1538</v>
      </c>
      <c r="AM15">
        <v>569</v>
      </c>
      <c r="AN15">
        <v>492</v>
      </c>
      <c r="AO15">
        <v>223</v>
      </c>
    </row>
    <row r="16" spans="1:45" x14ac:dyDescent="0.25">
      <c r="A16" t="s">
        <v>231</v>
      </c>
      <c r="B16">
        <v>-13769</v>
      </c>
      <c r="C16">
        <v>24467</v>
      </c>
      <c r="D16">
        <v>615</v>
      </c>
      <c r="E16" s="1">
        <v>42877.768495370372</v>
      </c>
      <c r="F16">
        <v>14</v>
      </c>
      <c r="G16" t="s">
        <v>209</v>
      </c>
      <c r="H16" t="s">
        <v>218</v>
      </c>
      <c r="I16">
        <v>29.540320000000001</v>
      </c>
      <c r="J16">
        <v>9.8700000000000003E-3</v>
      </c>
      <c r="K16">
        <v>1.0000000000000001E-5</v>
      </c>
      <c r="L16">
        <v>1.3280999999999999E-2</v>
      </c>
      <c r="M16">
        <v>32.834159999999997</v>
      </c>
      <c r="N16">
        <v>2.7599100000000001</v>
      </c>
      <c r="O16">
        <v>7.9058000000000003E-2</v>
      </c>
      <c r="P16">
        <v>0.14153499999999999</v>
      </c>
      <c r="Q16">
        <v>35.235469999999999</v>
      </c>
      <c r="U16">
        <v>100.61360000000001</v>
      </c>
      <c r="V16">
        <v>0.340447</v>
      </c>
      <c r="W16">
        <v>1.6590000000000001E-2</v>
      </c>
      <c r="X16">
        <v>-2.6999999999999999E-5</v>
      </c>
      <c r="Y16">
        <v>1.8755999999999998E-2</v>
      </c>
      <c r="Z16">
        <v>0.85544600000000004</v>
      </c>
      <c r="AA16">
        <v>0.124261</v>
      </c>
      <c r="AB16">
        <v>4.6593999999999997E-2</v>
      </c>
      <c r="AC16">
        <v>2.4451000000000001E-2</v>
      </c>
      <c r="AH16">
        <v>299</v>
      </c>
      <c r="AI16">
        <v>194</v>
      </c>
      <c r="AK16">
        <v>222</v>
      </c>
      <c r="AL16">
        <v>1606</v>
      </c>
      <c r="AM16">
        <v>556</v>
      </c>
      <c r="AN16">
        <v>512</v>
      </c>
      <c r="AO16">
        <v>192</v>
      </c>
    </row>
    <row r="17" spans="1:43" x14ac:dyDescent="0.25">
      <c r="A17" t="s">
        <v>232</v>
      </c>
      <c r="B17">
        <v>-14757</v>
      </c>
      <c r="C17">
        <v>24428</v>
      </c>
      <c r="D17">
        <v>607</v>
      </c>
      <c r="E17" s="1">
        <v>42877.770775462966</v>
      </c>
      <c r="F17">
        <v>15</v>
      </c>
      <c r="G17" t="s">
        <v>209</v>
      </c>
      <c r="H17" t="s">
        <v>218</v>
      </c>
      <c r="I17">
        <v>29.428370000000001</v>
      </c>
      <c r="J17">
        <v>2.6612E-2</v>
      </c>
      <c r="K17">
        <v>4.0769999999999999E-3</v>
      </c>
      <c r="L17">
        <v>1.0000000000000001E-5</v>
      </c>
      <c r="M17">
        <v>32.475380000000001</v>
      </c>
      <c r="N17">
        <v>2.8441589999999999</v>
      </c>
      <c r="O17">
        <v>9.0392E-2</v>
      </c>
      <c r="P17">
        <v>0.114125</v>
      </c>
      <c r="Q17">
        <v>35.073140000000002</v>
      </c>
      <c r="U17">
        <v>100.05629999999999</v>
      </c>
      <c r="V17">
        <v>0.33951799999999999</v>
      </c>
      <c r="W17">
        <v>1.6185000000000001E-2</v>
      </c>
      <c r="X17">
        <v>1.8654E-2</v>
      </c>
      <c r="Y17">
        <v>-2.5000000000000001E-5</v>
      </c>
      <c r="Z17">
        <v>0.84782299999999999</v>
      </c>
      <c r="AA17">
        <v>0.12636700000000001</v>
      </c>
      <c r="AB17">
        <v>4.6302999999999997E-2</v>
      </c>
      <c r="AC17">
        <v>2.4282999999999999E-2</v>
      </c>
      <c r="AH17">
        <v>311</v>
      </c>
      <c r="AI17">
        <v>179</v>
      </c>
      <c r="AJ17">
        <v>223</v>
      </c>
      <c r="AL17">
        <v>1569</v>
      </c>
      <c r="AM17">
        <v>563</v>
      </c>
      <c r="AN17">
        <v>501</v>
      </c>
      <c r="AO17">
        <v>214</v>
      </c>
    </row>
    <row r="18" spans="1:43" x14ac:dyDescent="0.25">
      <c r="A18" t="s">
        <v>233</v>
      </c>
      <c r="B18">
        <v>-14829</v>
      </c>
      <c r="C18">
        <v>24530</v>
      </c>
      <c r="D18">
        <v>608</v>
      </c>
      <c r="E18" s="1">
        <v>42877.773032407407</v>
      </c>
      <c r="F18">
        <v>16</v>
      </c>
      <c r="G18" t="s">
        <v>209</v>
      </c>
      <c r="H18" t="s">
        <v>218</v>
      </c>
      <c r="I18">
        <v>29.482759999999999</v>
      </c>
      <c r="J18">
        <v>2.8556999999999999E-2</v>
      </c>
      <c r="K18">
        <v>1.0000000000000001E-5</v>
      </c>
      <c r="L18">
        <v>1.84E-4</v>
      </c>
      <c r="M18">
        <v>32.445929999999997</v>
      </c>
      <c r="N18">
        <v>2.8491650000000002</v>
      </c>
      <c r="O18">
        <v>9.2752000000000001E-2</v>
      </c>
      <c r="P18">
        <v>0.11098</v>
      </c>
      <c r="Q18">
        <v>35.113950000000003</v>
      </c>
      <c r="U18">
        <v>100.12430000000001</v>
      </c>
      <c r="V18">
        <v>0.339754</v>
      </c>
      <c r="W18">
        <v>1.6714E-2</v>
      </c>
      <c r="X18">
        <v>-1.9000000000000001E-5</v>
      </c>
      <c r="Y18">
        <v>1.9009000000000002E-2</v>
      </c>
      <c r="Z18">
        <v>0.84706999999999999</v>
      </c>
      <c r="AA18">
        <v>0.12579799999999999</v>
      </c>
      <c r="AB18">
        <v>4.6884000000000002E-2</v>
      </c>
      <c r="AC18">
        <v>2.4729999999999999E-2</v>
      </c>
      <c r="AH18">
        <v>295</v>
      </c>
      <c r="AI18">
        <v>185</v>
      </c>
      <c r="AK18">
        <v>228</v>
      </c>
      <c r="AL18">
        <v>1585</v>
      </c>
      <c r="AM18">
        <v>544</v>
      </c>
      <c r="AN18">
        <v>507</v>
      </c>
      <c r="AO18">
        <v>224</v>
      </c>
    </row>
    <row r="19" spans="1:43" x14ac:dyDescent="0.25">
      <c r="A19" t="s">
        <v>234</v>
      </c>
      <c r="B19">
        <v>-15083</v>
      </c>
      <c r="C19">
        <v>24096</v>
      </c>
      <c r="D19">
        <v>595</v>
      </c>
      <c r="E19" s="1">
        <v>42877.775300925925</v>
      </c>
      <c r="F19">
        <v>17</v>
      </c>
      <c r="G19" t="s">
        <v>209</v>
      </c>
      <c r="H19" t="s">
        <v>218</v>
      </c>
      <c r="I19">
        <v>29.460329999999999</v>
      </c>
      <c r="J19">
        <v>1.8596999999999999E-2</v>
      </c>
      <c r="K19">
        <v>1.0000000000000001E-5</v>
      </c>
      <c r="L19">
        <v>8.6859999999999993E-3</v>
      </c>
      <c r="M19">
        <v>32.469540000000002</v>
      </c>
      <c r="N19">
        <v>2.8540990000000002</v>
      </c>
      <c r="O19">
        <v>7.8723000000000001E-2</v>
      </c>
      <c r="P19">
        <v>0.11266</v>
      </c>
      <c r="Q19">
        <v>35.090780000000002</v>
      </c>
      <c r="U19">
        <v>100.0934</v>
      </c>
      <c r="V19">
        <v>0.33985399999999999</v>
      </c>
      <c r="W19">
        <v>1.6555E-2</v>
      </c>
      <c r="X19">
        <v>-2.5999999999999998E-5</v>
      </c>
      <c r="Y19">
        <v>1.8953000000000001E-2</v>
      </c>
      <c r="Z19">
        <v>0.84716000000000002</v>
      </c>
      <c r="AA19">
        <v>0.126086</v>
      </c>
      <c r="AB19">
        <v>4.7816999999999998E-2</v>
      </c>
      <c r="AC19">
        <v>2.3796000000000001E-2</v>
      </c>
      <c r="AH19">
        <v>310</v>
      </c>
      <c r="AI19">
        <v>189</v>
      </c>
      <c r="AK19">
        <v>226</v>
      </c>
      <c r="AL19">
        <v>1514</v>
      </c>
      <c r="AM19">
        <v>545</v>
      </c>
      <c r="AN19">
        <v>528</v>
      </c>
      <c r="AO19">
        <v>207</v>
      </c>
    </row>
    <row r="20" spans="1:43" x14ac:dyDescent="0.25">
      <c r="A20" t="s">
        <v>235</v>
      </c>
      <c r="B20">
        <v>-15070</v>
      </c>
      <c r="C20">
        <v>24078</v>
      </c>
      <c r="D20">
        <v>595</v>
      </c>
      <c r="E20" s="1">
        <v>42877.777581018519</v>
      </c>
      <c r="F20">
        <v>18</v>
      </c>
      <c r="G20" t="s">
        <v>209</v>
      </c>
      <c r="H20" t="s">
        <v>218</v>
      </c>
      <c r="I20">
        <v>29.58717</v>
      </c>
      <c r="J20">
        <v>1.8037999999999998E-2</v>
      </c>
      <c r="K20">
        <v>3.212E-3</v>
      </c>
      <c r="L20">
        <v>8.0149999999999996E-3</v>
      </c>
      <c r="M20">
        <v>32.557690000000001</v>
      </c>
      <c r="N20">
        <v>2.7825039999999999</v>
      </c>
      <c r="O20">
        <v>8.7649000000000005E-2</v>
      </c>
      <c r="P20">
        <v>0.123567</v>
      </c>
      <c r="Q20">
        <v>35.215629999999997</v>
      </c>
      <c r="U20">
        <v>100.3835</v>
      </c>
      <c r="V20">
        <v>0.340754</v>
      </c>
      <c r="W20">
        <v>1.6111E-2</v>
      </c>
      <c r="X20">
        <v>1.8884999999999999E-2</v>
      </c>
      <c r="Y20">
        <v>1.8846999999999999E-2</v>
      </c>
      <c r="Z20">
        <v>0.84922299999999995</v>
      </c>
      <c r="AA20">
        <v>0.12540799999999999</v>
      </c>
      <c r="AB20">
        <v>4.5615999999999997E-2</v>
      </c>
      <c r="AC20">
        <v>2.5399999999999999E-2</v>
      </c>
      <c r="AH20">
        <v>304</v>
      </c>
      <c r="AI20">
        <v>184</v>
      </c>
      <c r="AJ20">
        <v>226</v>
      </c>
      <c r="AK20">
        <v>224</v>
      </c>
      <c r="AL20">
        <v>1576</v>
      </c>
      <c r="AM20">
        <v>578</v>
      </c>
      <c r="AN20">
        <v>493</v>
      </c>
      <c r="AO20">
        <v>225</v>
      </c>
    </row>
    <row r="21" spans="1:43" x14ac:dyDescent="0.25">
      <c r="A21" t="s">
        <v>236</v>
      </c>
      <c r="B21">
        <v>-15405</v>
      </c>
      <c r="C21">
        <v>24210</v>
      </c>
      <c r="D21">
        <v>597</v>
      </c>
      <c r="E21" s="1">
        <v>42877.77983796296</v>
      </c>
      <c r="F21">
        <v>19</v>
      </c>
      <c r="G21" t="s">
        <v>209</v>
      </c>
      <c r="H21" t="s">
        <v>218</v>
      </c>
      <c r="I21">
        <v>29.404589999999999</v>
      </c>
      <c r="J21">
        <v>2.5056999999999999E-2</v>
      </c>
      <c r="K21">
        <v>4.3870000000000003E-3</v>
      </c>
      <c r="L21">
        <v>1.2341E-2</v>
      </c>
      <c r="M21">
        <v>32.84798</v>
      </c>
      <c r="N21">
        <v>2.7442920000000002</v>
      </c>
      <c r="O21">
        <v>0.10796799999999999</v>
      </c>
      <c r="P21">
        <v>0.11697399999999999</v>
      </c>
      <c r="Q21">
        <v>35.125680000000003</v>
      </c>
      <c r="U21">
        <v>100.38930000000001</v>
      </c>
      <c r="V21">
        <v>0.33915099999999998</v>
      </c>
      <c r="W21">
        <v>1.6559999999999998E-2</v>
      </c>
      <c r="X21">
        <v>1.8523000000000001E-2</v>
      </c>
      <c r="Y21">
        <v>1.8891000000000002E-2</v>
      </c>
      <c r="Z21">
        <v>0.85461500000000001</v>
      </c>
      <c r="AA21">
        <v>0.123709</v>
      </c>
      <c r="AB21">
        <v>4.5391000000000001E-2</v>
      </c>
      <c r="AC21">
        <v>2.4722999999999998E-2</v>
      </c>
      <c r="AH21">
        <v>298</v>
      </c>
      <c r="AI21">
        <v>185</v>
      </c>
      <c r="AJ21">
        <v>221</v>
      </c>
      <c r="AK21">
        <v>224</v>
      </c>
      <c r="AL21">
        <v>1535</v>
      </c>
      <c r="AM21">
        <v>552</v>
      </c>
      <c r="AN21">
        <v>476</v>
      </c>
      <c r="AO21">
        <v>219</v>
      </c>
    </row>
    <row r="22" spans="1:43" x14ac:dyDescent="0.25">
      <c r="A22" t="s">
        <v>237</v>
      </c>
      <c r="B22">
        <v>-15470</v>
      </c>
      <c r="C22">
        <v>24149</v>
      </c>
      <c r="D22">
        <v>592</v>
      </c>
      <c r="E22" s="1">
        <v>42877.782106481478</v>
      </c>
      <c r="F22">
        <v>20</v>
      </c>
      <c r="G22" t="s">
        <v>209</v>
      </c>
      <c r="H22" t="s">
        <v>218</v>
      </c>
      <c r="I22">
        <v>29.448709999999998</v>
      </c>
      <c r="J22">
        <v>3.5922999999999997E-2</v>
      </c>
      <c r="K22">
        <v>1.0000000000000001E-5</v>
      </c>
      <c r="L22">
        <v>2.4069999999999999E-3</v>
      </c>
      <c r="M22">
        <v>32.791870000000003</v>
      </c>
      <c r="N22">
        <v>2.743271</v>
      </c>
      <c r="O22">
        <v>0.11978800000000001</v>
      </c>
      <c r="P22">
        <v>0.121362</v>
      </c>
      <c r="Q22">
        <v>35.162100000000002</v>
      </c>
      <c r="U22">
        <v>100.4254</v>
      </c>
      <c r="V22">
        <v>0.33985399999999999</v>
      </c>
      <c r="W22">
        <v>1.6336E-2</v>
      </c>
      <c r="X22">
        <v>-1.73E-4</v>
      </c>
      <c r="Y22">
        <v>1.8845000000000001E-2</v>
      </c>
      <c r="Z22">
        <v>0.85458500000000004</v>
      </c>
      <c r="AA22">
        <v>0.12393700000000001</v>
      </c>
      <c r="AB22">
        <v>4.7204999999999997E-2</v>
      </c>
      <c r="AC22">
        <v>2.5503999999999999E-2</v>
      </c>
      <c r="AH22">
        <v>300</v>
      </c>
      <c r="AI22">
        <v>176</v>
      </c>
      <c r="AK22">
        <v>226</v>
      </c>
      <c r="AL22">
        <v>1560</v>
      </c>
      <c r="AM22">
        <v>552</v>
      </c>
      <c r="AN22">
        <v>493</v>
      </c>
      <c r="AO22">
        <v>227</v>
      </c>
    </row>
    <row r="23" spans="1:43" x14ac:dyDescent="0.25">
      <c r="A23" t="s">
        <v>238</v>
      </c>
      <c r="B23">
        <v>13054</v>
      </c>
      <c r="C23">
        <v>27059</v>
      </c>
      <c r="D23">
        <v>660</v>
      </c>
      <c r="E23" s="1">
        <v>42877.784733796296</v>
      </c>
      <c r="F23">
        <v>21</v>
      </c>
      <c r="G23" t="s">
        <v>209</v>
      </c>
      <c r="H23" t="s">
        <v>239</v>
      </c>
      <c r="I23">
        <v>31.55105</v>
      </c>
      <c r="J23">
        <v>6.6033999999999995E-2</v>
      </c>
      <c r="K23">
        <v>0.35985200000000001</v>
      </c>
      <c r="L23">
        <v>7.6823000000000002E-2</v>
      </c>
      <c r="M23">
        <v>0.128445</v>
      </c>
      <c r="N23">
        <v>14.83853</v>
      </c>
      <c r="O23">
        <v>0.10333199999999999</v>
      </c>
      <c r="P23">
        <v>11.400219999999999</v>
      </c>
      <c r="Q23">
        <v>40.270200000000003</v>
      </c>
      <c r="R23">
        <v>0.13647599999999999</v>
      </c>
      <c r="U23">
        <v>98.930970000000002</v>
      </c>
      <c r="V23">
        <v>0.35312300000000002</v>
      </c>
      <c r="W23">
        <v>1.6566999999999998E-2</v>
      </c>
      <c r="X23">
        <v>2.5468999999999999E-2</v>
      </c>
      <c r="Y23">
        <v>1.8238000000000001E-2</v>
      </c>
      <c r="Z23">
        <v>9.7192000000000001E-2</v>
      </c>
      <c r="AA23">
        <v>0.34486299999999998</v>
      </c>
      <c r="AB23">
        <v>4.4871000000000001E-2</v>
      </c>
      <c r="AC23">
        <v>0.34895100000000001</v>
      </c>
      <c r="AE23">
        <v>6.5436999999999995E-2</v>
      </c>
      <c r="AH23">
        <v>289</v>
      </c>
      <c r="AI23">
        <v>161</v>
      </c>
      <c r="AJ23">
        <v>203</v>
      </c>
      <c r="AK23">
        <v>197</v>
      </c>
      <c r="AL23">
        <v>1098</v>
      </c>
      <c r="AM23">
        <v>708</v>
      </c>
      <c r="AN23">
        <v>467</v>
      </c>
      <c r="AO23">
        <v>311</v>
      </c>
      <c r="AQ23">
        <v>712</v>
      </c>
    </row>
    <row r="24" spans="1:43" x14ac:dyDescent="0.25">
      <c r="A24" t="s">
        <v>240</v>
      </c>
      <c r="B24">
        <v>12950</v>
      </c>
      <c r="C24">
        <v>27095</v>
      </c>
      <c r="D24">
        <v>661</v>
      </c>
      <c r="E24" s="1">
        <v>42877.787638888891</v>
      </c>
      <c r="F24">
        <v>22</v>
      </c>
      <c r="G24" t="s">
        <v>209</v>
      </c>
      <c r="H24" t="s">
        <v>239</v>
      </c>
      <c r="I24">
        <v>31.3444</v>
      </c>
      <c r="J24">
        <v>6.3575999999999994E-2</v>
      </c>
      <c r="K24">
        <v>0.34420400000000001</v>
      </c>
      <c r="L24">
        <v>6.0854999999999999E-2</v>
      </c>
      <c r="M24">
        <v>3.7942999999999998E-2</v>
      </c>
      <c r="N24">
        <v>14.790279999999999</v>
      </c>
      <c r="O24">
        <v>9.5623E-2</v>
      </c>
      <c r="P24">
        <v>11.52192</v>
      </c>
      <c r="Q24">
        <v>40.10501</v>
      </c>
      <c r="R24">
        <v>0.12673699999999999</v>
      </c>
      <c r="U24">
        <v>98.490549999999999</v>
      </c>
      <c r="V24">
        <v>0.351273</v>
      </c>
      <c r="W24">
        <v>1.6293999999999999E-2</v>
      </c>
      <c r="X24">
        <v>2.5298000000000001E-2</v>
      </c>
      <c r="Y24">
        <v>1.8359E-2</v>
      </c>
      <c r="Z24">
        <v>9.9181000000000005E-2</v>
      </c>
      <c r="AA24">
        <v>0.34409299999999998</v>
      </c>
      <c r="AB24">
        <v>4.3320999999999998E-2</v>
      </c>
      <c r="AC24">
        <v>0.35228999999999999</v>
      </c>
      <c r="AE24">
        <v>6.2698000000000004E-2</v>
      </c>
      <c r="AH24">
        <v>291</v>
      </c>
      <c r="AI24">
        <v>158</v>
      </c>
      <c r="AJ24">
        <v>206</v>
      </c>
      <c r="AK24">
        <v>203</v>
      </c>
      <c r="AL24">
        <v>1173</v>
      </c>
      <c r="AM24">
        <v>706</v>
      </c>
      <c r="AN24">
        <v>451</v>
      </c>
      <c r="AO24">
        <v>309</v>
      </c>
      <c r="AQ24">
        <v>682</v>
      </c>
    </row>
    <row r="25" spans="1:43" x14ac:dyDescent="0.25">
      <c r="A25" t="s">
        <v>241</v>
      </c>
      <c r="B25">
        <v>12874</v>
      </c>
      <c r="C25">
        <v>27075</v>
      </c>
      <c r="D25">
        <v>663</v>
      </c>
      <c r="E25" s="1">
        <v>42877.790578703702</v>
      </c>
      <c r="F25">
        <v>23</v>
      </c>
      <c r="G25" t="s">
        <v>209</v>
      </c>
      <c r="H25" t="s">
        <v>239</v>
      </c>
      <c r="I25">
        <v>31.406420000000001</v>
      </c>
      <c r="J25">
        <v>5.6029000000000002E-2</v>
      </c>
      <c r="K25">
        <v>0.36067399999999999</v>
      </c>
      <c r="L25">
        <v>7.0390999999999995E-2</v>
      </c>
      <c r="M25">
        <v>0.10421800000000001</v>
      </c>
      <c r="N25">
        <v>14.74743</v>
      </c>
      <c r="O25">
        <v>9.5735000000000001E-2</v>
      </c>
      <c r="P25">
        <v>11.509790000000001</v>
      </c>
      <c r="Q25">
        <v>40.163469999999997</v>
      </c>
      <c r="R25">
        <v>0.128551</v>
      </c>
      <c r="U25">
        <v>98.642700000000005</v>
      </c>
      <c r="V25">
        <v>0.35188599999999998</v>
      </c>
      <c r="W25">
        <v>1.6878000000000001E-2</v>
      </c>
      <c r="X25">
        <v>2.5732000000000001E-2</v>
      </c>
      <c r="Y25">
        <v>1.8452E-2</v>
      </c>
      <c r="Z25">
        <v>9.9055000000000004E-2</v>
      </c>
      <c r="AA25">
        <v>0.34344000000000002</v>
      </c>
      <c r="AB25">
        <v>4.5095999999999997E-2</v>
      </c>
      <c r="AC25">
        <v>0.352022</v>
      </c>
      <c r="AE25">
        <v>6.3142000000000004E-2</v>
      </c>
      <c r="AH25">
        <v>286</v>
      </c>
      <c r="AI25">
        <v>171</v>
      </c>
      <c r="AJ25">
        <v>208</v>
      </c>
      <c r="AK25">
        <v>201</v>
      </c>
      <c r="AL25">
        <v>1135</v>
      </c>
      <c r="AM25">
        <v>700</v>
      </c>
      <c r="AN25">
        <v>476</v>
      </c>
      <c r="AO25">
        <v>313</v>
      </c>
      <c r="AQ25">
        <v>686</v>
      </c>
    </row>
    <row r="26" spans="1:43" x14ac:dyDescent="0.25">
      <c r="A26" t="s">
        <v>242</v>
      </c>
      <c r="B26">
        <v>12874</v>
      </c>
      <c r="C26">
        <v>27029</v>
      </c>
      <c r="D26">
        <v>663</v>
      </c>
      <c r="E26" s="1">
        <v>42877.79346064815</v>
      </c>
      <c r="F26">
        <v>24</v>
      </c>
      <c r="G26" t="s">
        <v>209</v>
      </c>
      <c r="H26" t="s">
        <v>239</v>
      </c>
      <c r="I26">
        <v>31.38364</v>
      </c>
      <c r="J26">
        <v>5.8769000000000002E-2</v>
      </c>
      <c r="K26">
        <v>0.34890900000000002</v>
      </c>
      <c r="L26">
        <v>7.3773000000000005E-2</v>
      </c>
      <c r="M26">
        <v>8.0064999999999997E-2</v>
      </c>
      <c r="N26">
        <v>14.761100000000001</v>
      </c>
      <c r="O26">
        <v>6.9498000000000004E-2</v>
      </c>
      <c r="P26">
        <v>11.457280000000001</v>
      </c>
      <c r="Q26">
        <v>40.089019999999998</v>
      </c>
      <c r="R26">
        <v>0.103572</v>
      </c>
      <c r="U26">
        <v>98.425629999999998</v>
      </c>
      <c r="V26">
        <v>0.351827</v>
      </c>
      <c r="W26">
        <v>1.6764000000000001E-2</v>
      </c>
      <c r="X26">
        <v>2.5326000000000001E-2</v>
      </c>
      <c r="Y26">
        <v>1.8232000000000002E-2</v>
      </c>
      <c r="Z26">
        <v>0.100108</v>
      </c>
      <c r="AA26">
        <v>0.34359200000000001</v>
      </c>
      <c r="AB26">
        <v>4.4220000000000002E-2</v>
      </c>
      <c r="AC26">
        <v>0.35065200000000002</v>
      </c>
      <c r="AE26">
        <v>6.404E-2</v>
      </c>
      <c r="AH26">
        <v>290</v>
      </c>
      <c r="AI26">
        <v>168</v>
      </c>
      <c r="AJ26">
        <v>204</v>
      </c>
      <c r="AK26">
        <v>197</v>
      </c>
      <c r="AL26">
        <v>1162</v>
      </c>
      <c r="AM26">
        <v>676</v>
      </c>
      <c r="AN26">
        <v>484</v>
      </c>
      <c r="AO26">
        <v>319</v>
      </c>
      <c r="AQ26">
        <v>713</v>
      </c>
    </row>
    <row r="27" spans="1:43" x14ac:dyDescent="0.25">
      <c r="A27" t="s">
        <v>243</v>
      </c>
      <c r="B27">
        <v>12893</v>
      </c>
      <c r="C27">
        <v>26958</v>
      </c>
      <c r="D27">
        <v>665</v>
      </c>
      <c r="E27" s="1">
        <v>42877.796377314815</v>
      </c>
      <c r="F27">
        <v>25</v>
      </c>
      <c r="G27" t="s">
        <v>209</v>
      </c>
      <c r="H27" t="s">
        <v>239</v>
      </c>
      <c r="I27">
        <v>31.59666</v>
      </c>
      <c r="J27">
        <v>5.5913999999999998E-2</v>
      </c>
      <c r="K27">
        <v>0.345358</v>
      </c>
      <c r="L27">
        <v>6.4686999999999995E-2</v>
      </c>
      <c r="M27">
        <v>7.7751000000000001E-2</v>
      </c>
      <c r="N27">
        <v>14.709300000000001</v>
      </c>
      <c r="O27">
        <v>9.9920999999999996E-2</v>
      </c>
      <c r="P27">
        <v>11.4747</v>
      </c>
      <c r="Q27">
        <v>40.28736</v>
      </c>
      <c r="R27">
        <v>0.15410299999999999</v>
      </c>
      <c r="U27">
        <v>98.865750000000006</v>
      </c>
      <c r="V27">
        <v>0.353406</v>
      </c>
      <c r="W27">
        <v>1.6546000000000002E-2</v>
      </c>
      <c r="X27">
        <v>2.5503999999999999E-2</v>
      </c>
      <c r="Y27">
        <v>1.8346999999999999E-2</v>
      </c>
      <c r="Z27">
        <v>9.6613000000000004E-2</v>
      </c>
      <c r="AA27">
        <v>0.34280500000000003</v>
      </c>
      <c r="AB27">
        <v>4.4999999999999998E-2</v>
      </c>
      <c r="AC27">
        <v>0.35093299999999999</v>
      </c>
      <c r="AE27">
        <v>6.2411000000000001E-2</v>
      </c>
      <c r="AH27">
        <v>282</v>
      </c>
      <c r="AI27">
        <v>167</v>
      </c>
      <c r="AJ27">
        <v>209</v>
      </c>
      <c r="AK27">
        <v>202</v>
      </c>
      <c r="AL27">
        <v>1120</v>
      </c>
      <c r="AM27">
        <v>714</v>
      </c>
      <c r="AN27">
        <v>471</v>
      </c>
      <c r="AO27">
        <v>310</v>
      </c>
      <c r="AQ27">
        <v>661</v>
      </c>
    </row>
    <row r="28" spans="1:43" x14ac:dyDescent="0.25">
      <c r="A28" t="s">
        <v>244</v>
      </c>
      <c r="B28">
        <v>12827</v>
      </c>
      <c r="C28">
        <v>26926</v>
      </c>
      <c r="D28">
        <v>663</v>
      </c>
      <c r="E28" s="1">
        <v>42877.79928240741</v>
      </c>
      <c r="F28">
        <v>26</v>
      </c>
      <c r="G28" t="s">
        <v>209</v>
      </c>
      <c r="H28" t="s">
        <v>239</v>
      </c>
      <c r="I28">
        <v>31.470739999999999</v>
      </c>
      <c r="J28">
        <v>6.3400999999999999E-2</v>
      </c>
      <c r="K28">
        <v>0.35206100000000001</v>
      </c>
      <c r="L28">
        <v>7.6415999999999998E-2</v>
      </c>
      <c r="M28">
        <v>9.7261E-2</v>
      </c>
      <c r="N28">
        <v>14.829499999999999</v>
      </c>
      <c r="O28">
        <v>0.121424</v>
      </c>
      <c r="P28">
        <v>11.58893</v>
      </c>
      <c r="Q28">
        <v>40.303229999999999</v>
      </c>
      <c r="R28">
        <v>0.11291</v>
      </c>
      <c r="U28">
        <v>99.015879999999996</v>
      </c>
      <c r="V28">
        <v>0.35240300000000002</v>
      </c>
      <c r="W28">
        <v>1.6840000000000001E-2</v>
      </c>
      <c r="X28">
        <v>2.5364999999999999E-2</v>
      </c>
      <c r="Y28">
        <v>1.8436000000000001E-2</v>
      </c>
      <c r="Z28">
        <v>9.6604999999999996E-2</v>
      </c>
      <c r="AA28">
        <v>0.34478900000000001</v>
      </c>
      <c r="AB28">
        <v>4.3913000000000001E-2</v>
      </c>
      <c r="AC28">
        <v>0.35418699999999997</v>
      </c>
      <c r="AE28">
        <v>6.2891000000000002E-2</v>
      </c>
      <c r="AH28">
        <v>289</v>
      </c>
      <c r="AI28">
        <v>166</v>
      </c>
      <c r="AJ28">
        <v>204</v>
      </c>
      <c r="AK28">
        <v>199</v>
      </c>
      <c r="AL28">
        <v>1108</v>
      </c>
      <c r="AM28">
        <v>715</v>
      </c>
      <c r="AN28">
        <v>439</v>
      </c>
      <c r="AO28">
        <v>312</v>
      </c>
      <c r="AQ28">
        <v>693</v>
      </c>
    </row>
    <row r="29" spans="1:43" x14ac:dyDescent="0.25">
      <c r="A29" t="s">
        <v>245</v>
      </c>
      <c r="B29">
        <v>12772</v>
      </c>
      <c r="C29">
        <v>26903</v>
      </c>
      <c r="D29">
        <v>666</v>
      </c>
      <c r="E29" s="1">
        <v>42877.802222222221</v>
      </c>
      <c r="F29">
        <v>27</v>
      </c>
      <c r="G29" t="s">
        <v>209</v>
      </c>
      <c r="H29" t="s">
        <v>239</v>
      </c>
      <c r="I29">
        <v>31.430489999999999</v>
      </c>
      <c r="J29">
        <v>5.3351999999999997E-2</v>
      </c>
      <c r="K29">
        <v>0.34606999999999999</v>
      </c>
      <c r="L29">
        <v>7.7987000000000001E-2</v>
      </c>
      <c r="M29">
        <v>4.0972000000000001E-2</v>
      </c>
      <c r="N29">
        <v>14.65043</v>
      </c>
      <c r="O29">
        <v>9.2024999999999996E-2</v>
      </c>
      <c r="P29">
        <v>11.43796</v>
      </c>
      <c r="Q29">
        <v>40.097610000000003</v>
      </c>
      <c r="R29">
        <v>0.178706</v>
      </c>
      <c r="U29">
        <v>98.405609999999996</v>
      </c>
      <c r="V29">
        <v>0.35214200000000001</v>
      </c>
      <c r="W29">
        <v>1.6625999999999998E-2</v>
      </c>
      <c r="X29">
        <v>2.5418E-2</v>
      </c>
      <c r="Y29">
        <v>1.8416999999999999E-2</v>
      </c>
      <c r="Z29">
        <v>9.8628999999999994E-2</v>
      </c>
      <c r="AA29">
        <v>0.34192699999999998</v>
      </c>
      <c r="AB29">
        <v>4.5012000000000003E-2</v>
      </c>
      <c r="AC29">
        <v>0.35000300000000001</v>
      </c>
      <c r="AE29">
        <v>6.2427999999999997E-2</v>
      </c>
      <c r="AH29">
        <v>283</v>
      </c>
      <c r="AI29">
        <v>169</v>
      </c>
      <c r="AJ29">
        <v>207</v>
      </c>
      <c r="AK29">
        <v>198</v>
      </c>
      <c r="AL29">
        <v>1165</v>
      </c>
      <c r="AM29">
        <v>690</v>
      </c>
      <c r="AN29">
        <v>477</v>
      </c>
      <c r="AO29">
        <v>308</v>
      </c>
      <c r="AQ29">
        <v>645</v>
      </c>
    </row>
    <row r="30" spans="1:43" x14ac:dyDescent="0.25">
      <c r="A30" t="s">
        <v>246</v>
      </c>
      <c r="B30">
        <v>12673</v>
      </c>
      <c r="C30">
        <v>26860</v>
      </c>
      <c r="D30">
        <v>664</v>
      </c>
      <c r="E30" s="1">
        <v>42877.805138888885</v>
      </c>
      <c r="F30">
        <v>28</v>
      </c>
      <c r="G30" t="s">
        <v>209</v>
      </c>
      <c r="H30" t="s">
        <v>239</v>
      </c>
      <c r="I30">
        <v>31.477370000000001</v>
      </c>
      <c r="J30">
        <v>5.5779000000000002E-2</v>
      </c>
      <c r="K30">
        <v>0.36197400000000002</v>
      </c>
      <c r="L30">
        <v>7.3058999999999999E-2</v>
      </c>
      <c r="M30">
        <v>5.7547000000000001E-2</v>
      </c>
      <c r="N30">
        <v>14.729939999999999</v>
      </c>
      <c r="O30">
        <v>9.2018000000000003E-2</v>
      </c>
      <c r="P30">
        <v>11.60792</v>
      </c>
      <c r="Q30">
        <v>40.280610000000003</v>
      </c>
      <c r="R30">
        <v>0.14744599999999999</v>
      </c>
      <c r="U30">
        <v>98.883660000000006</v>
      </c>
      <c r="V30">
        <v>0.352605</v>
      </c>
      <c r="W30">
        <v>1.6759E-2</v>
      </c>
      <c r="X30">
        <v>2.5579000000000001E-2</v>
      </c>
      <c r="Y30">
        <v>1.8623000000000001E-2</v>
      </c>
      <c r="Z30">
        <v>9.8488000000000006E-2</v>
      </c>
      <c r="AA30">
        <v>0.34350000000000003</v>
      </c>
      <c r="AB30">
        <v>4.5612E-2</v>
      </c>
      <c r="AC30">
        <v>0.35476099999999999</v>
      </c>
      <c r="AE30">
        <v>6.5362000000000003E-2</v>
      </c>
      <c r="AH30">
        <v>287</v>
      </c>
      <c r="AI30">
        <v>170</v>
      </c>
      <c r="AJ30">
        <v>204</v>
      </c>
      <c r="AK30">
        <v>203</v>
      </c>
      <c r="AL30">
        <v>1154</v>
      </c>
      <c r="AM30">
        <v>714</v>
      </c>
      <c r="AN30">
        <v>485</v>
      </c>
      <c r="AO30">
        <v>311</v>
      </c>
      <c r="AQ30">
        <v>705</v>
      </c>
    </row>
    <row r="31" spans="1:43" x14ac:dyDescent="0.25">
      <c r="A31" t="s">
        <v>247</v>
      </c>
      <c r="B31">
        <v>12644</v>
      </c>
      <c r="C31">
        <v>26806</v>
      </c>
      <c r="D31">
        <v>665</v>
      </c>
      <c r="E31" s="1">
        <v>42877.80804398148</v>
      </c>
      <c r="F31">
        <v>29</v>
      </c>
      <c r="G31" t="s">
        <v>209</v>
      </c>
      <c r="H31" t="s">
        <v>239</v>
      </c>
      <c r="I31">
        <v>31.52534</v>
      </c>
      <c r="J31">
        <v>6.1731000000000001E-2</v>
      </c>
      <c r="K31">
        <v>0.37609799999999999</v>
      </c>
      <c r="L31">
        <v>8.4303000000000003E-2</v>
      </c>
      <c r="M31">
        <v>0.125361</v>
      </c>
      <c r="N31">
        <v>14.76252</v>
      </c>
      <c r="O31">
        <v>9.9367999999999998E-2</v>
      </c>
      <c r="P31">
        <v>11.63683</v>
      </c>
      <c r="Q31">
        <v>40.384839999999997</v>
      </c>
      <c r="R31">
        <v>0.121901</v>
      </c>
      <c r="U31">
        <v>99.178290000000004</v>
      </c>
      <c r="V31">
        <v>0.35283199999999998</v>
      </c>
      <c r="W31">
        <v>1.6784E-2</v>
      </c>
      <c r="X31">
        <v>2.5734E-2</v>
      </c>
      <c r="Y31">
        <v>1.8454999999999999E-2</v>
      </c>
      <c r="Z31">
        <v>9.9269999999999997E-2</v>
      </c>
      <c r="AA31">
        <v>0.34340199999999999</v>
      </c>
      <c r="AB31">
        <v>4.4299999999999999E-2</v>
      </c>
      <c r="AC31">
        <v>0.35546800000000001</v>
      </c>
      <c r="AE31">
        <v>6.4304E-2</v>
      </c>
      <c r="AH31">
        <v>287</v>
      </c>
      <c r="AI31">
        <v>167</v>
      </c>
      <c r="AJ31">
        <v>203</v>
      </c>
      <c r="AK31">
        <v>197</v>
      </c>
      <c r="AL31">
        <v>1126</v>
      </c>
      <c r="AM31">
        <v>698</v>
      </c>
      <c r="AN31">
        <v>462</v>
      </c>
      <c r="AO31">
        <v>308</v>
      </c>
      <c r="AQ31">
        <v>706</v>
      </c>
    </row>
    <row r="32" spans="1:43" x14ac:dyDescent="0.25">
      <c r="A32" t="s">
        <v>248</v>
      </c>
      <c r="B32">
        <v>12605</v>
      </c>
      <c r="C32">
        <v>26760</v>
      </c>
      <c r="D32">
        <v>664</v>
      </c>
      <c r="E32" s="1">
        <v>42877.810925925929</v>
      </c>
      <c r="F32">
        <v>30</v>
      </c>
      <c r="G32" t="s">
        <v>209</v>
      </c>
      <c r="H32" t="s">
        <v>239</v>
      </c>
      <c r="I32">
        <v>31.373000000000001</v>
      </c>
      <c r="J32">
        <v>6.3785999999999995E-2</v>
      </c>
      <c r="K32">
        <v>0.36180600000000002</v>
      </c>
      <c r="L32">
        <v>7.1858000000000005E-2</v>
      </c>
      <c r="M32">
        <v>7.6921000000000003E-2</v>
      </c>
      <c r="N32">
        <v>14.87607</v>
      </c>
      <c r="O32">
        <v>0.119895</v>
      </c>
      <c r="P32">
        <v>11.63949</v>
      </c>
      <c r="Q32">
        <v>40.271270000000001</v>
      </c>
      <c r="R32">
        <v>0.145705</v>
      </c>
      <c r="U32">
        <v>98.999809999999997</v>
      </c>
      <c r="V32">
        <v>0.35160000000000002</v>
      </c>
      <c r="W32">
        <v>1.6414999999999999E-2</v>
      </c>
      <c r="X32">
        <v>2.5415E-2</v>
      </c>
      <c r="Y32">
        <v>1.8703999999999998E-2</v>
      </c>
      <c r="Z32">
        <v>9.9270999999999998E-2</v>
      </c>
      <c r="AA32">
        <v>0.34545900000000002</v>
      </c>
      <c r="AB32">
        <v>4.3614E-2</v>
      </c>
      <c r="AC32">
        <v>0.35563299999999998</v>
      </c>
      <c r="AE32">
        <v>6.6143999999999994E-2</v>
      </c>
      <c r="AH32">
        <v>287</v>
      </c>
      <c r="AI32">
        <v>160</v>
      </c>
      <c r="AJ32">
        <v>202</v>
      </c>
      <c r="AK32">
        <v>204</v>
      </c>
      <c r="AL32">
        <v>1153</v>
      </c>
      <c r="AM32">
        <v>704</v>
      </c>
      <c r="AN32">
        <v>436</v>
      </c>
      <c r="AO32">
        <v>309</v>
      </c>
      <c r="AQ32">
        <v>716</v>
      </c>
    </row>
    <row r="33" spans="1:43" x14ac:dyDescent="0.25">
      <c r="A33" t="s">
        <v>249</v>
      </c>
      <c r="B33">
        <v>12643</v>
      </c>
      <c r="C33">
        <v>26750</v>
      </c>
      <c r="D33">
        <v>666</v>
      </c>
      <c r="E33" s="1">
        <v>42877.813819444447</v>
      </c>
      <c r="F33">
        <v>31</v>
      </c>
      <c r="G33" t="s">
        <v>209</v>
      </c>
      <c r="H33" t="s">
        <v>239</v>
      </c>
      <c r="I33">
        <v>31.48039</v>
      </c>
      <c r="J33">
        <v>5.8875999999999998E-2</v>
      </c>
      <c r="K33">
        <v>0.35126600000000002</v>
      </c>
      <c r="L33">
        <v>6.7938999999999999E-2</v>
      </c>
      <c r="M33">
        <v>4.4875999999999999E-2</v>
      </c>
      <c r="N33">
        <v>14.81697</v>
      </c>
      <c r="O33">
        <v>7.9353000000000007E-2</v>
      </c>
      <c r="P33">
        <v>11.59191</v>
      </c>
      <c r="Q33">
        <v>40.28389</v>
      </c>
      <c r="R33">
        <v>0.143654</v>
      </c>
      <c r="U33">
        <v>98.919120000000007</v>
      </c>
      <c r="V33">
        <v>0.35263499999999998</v>
      </c>
      <c r="W33">
        <v>1.6611999999999998E-2</v>
      </c>
      <c r="X33">
        <v>2.5655000000000001E-2</v>
      </c>
      <c r="Y33">
        <v>1.8602E-2</v>
      </c>
      <c r="Z33">
        <v>0.101119</v>
      </c>
      <c r="AA33">
        <v>0.34461000000000003</v>
      </c>
      <c r="AB33">
        <v>4.3497000000000001E-2</v>
      </c>
      <c r="AC33">
        <v>0.35431099999999999</v>
      </c>
      <c r="AE33">
        <v>6.3273999999999997E-2</v>
      </c>
      <c r="AH33">
        <v>286</v>
      </c>
      <c r="AI33">
        <v>166</v>
      </c>
      <c r="AJ33">
        <v>210</v>
      </c>
      <c r="AK33">
        <v>204</v>
      </c>
      <c r="AL33">
        <v>1193</v>
      </c>
      <c r="AM33">
        <v>695</v>
      </c>
      <c r="AN33">
        <v>466</v>
      </c>
      <c r="AO33">
        <v>308</v>
      </c>
      <c r="AQ33">
        <v>679</v>
      </c>
    </row>
    <row r="34" spans="1:43" x14ac:dyDescent="0.25">
      <c r="A34" t="s">
        <v>250</v>
      </c>
      <c r="B34">
        <v>12795</v>
      </c>
      <c r="C34">
        <v>26733</v>
      </c>
      <c r="D34">
        <v>665</v>
      </c>
      <c r="E34" s="1">
        <v>42877.816701388889</v>
      </c>
      <c r="F34">
        <v>32</v>
      </c>
      <c r="G34" t="s">
        <v>209</v>
      </c>
      <c r="H34" t="s">
        <v>239</v>
      </c>
      <c r="I34">
        <v>31.51613</v>
      </c>
      <c r="J34">
        <v>5.6334000000000002E-2</v>
      </c>
      <c r="K34">
        <v>0.36023300000000003</v>
      </c>
      <c r="L34">
        <v>7.6888999999999999E-2</v>
      </c>
      <c r="M34">
        <v>8.0815999999999999E-2</v>
      </c>
      <c r="N34">
        <v>14.793329999999999</v>
      </c>
      <c r="O34">
        <v>7.8649999999999998E-2</v>
      </c>
      <c r="P34">
        <v>11.60271</v>
      </c>
      <c r="Q34">
        <v>40.336489999999998</v>
      </c>
      <c r="R34">
        <v>0.160751</v>
      </c>
      <c r="U34">
        <v>99.062330000000003</v>
      </c>
      <c r="V34">
        <v>0.35284900000000002</v>
      </c>
      <c r="W34">
        <v>1.6531000000000001E-2</v>
      </c>
      <c r="X34">
        <v>2.5718000000000001E-2</v>
      </c>
      <c r="Y34">
        <v>1.8533000000000001E-2</v>
      </c>
      <c r="Z34">
        <v>9.7627000000000005E-2</v>
      </c>
      <c r="AA34">
        <v>0.34432299999999999</v>
      </c>
      <c r="AB34">
        <v>4.3130000000000002E-2</v>
      </c>
      <c r="AC34">
        <v>0.35452899999999998</v>
      </c>
      <c r="AE34">
        <v>6.1883000000000001E-2</v>
      </c>
      <c r="AH34">
        <v>285</v>
      </c>
      <c r="AI34">
        <v>166</v>
      </c>
      <c r="AJ34">
        <v>208</v>
      </c>
      <c r="AK34">
        <v>200</v>
      </c>
      <c r="AL34">
        <v>1131</v>
      </c>
      <c r="AM34">
        <v>715</v>
      </c>
      <c r="AN34">
        <v>462</v>
      </c>
      <c r="AO34">
        <v>301</v>
      </c>
      <c r="AQ34">
        <v>650</v>
      </c>
    </row>
    <row r="35" spans="1:43" x14ac:dyDescent="0.25">
      <c r="A35" t="s">
        <v>251</v>
      </c>
      <c r="B35">
        <v>12818</v>
      </c>
      <c r="C35">
        <v>26589</v>
      </c>
      <c r="D35">
        <v>664</v>
      </c>
      <c r="E35" s="1">
        <v>42877.819606481484</v>
      </c>
      <c r="F35">
        <v>33</v>
      </c>
      <c r="G35" t="s">
        <v>209</v>
      </c>
      <c r="H35" t="s">
        <v>239</v>
      </c>
      <c r="I35">
        <v>31.589880000000001</v>
      </c>
      <c r="J35">
        <v>6.7022999999999999E-2</v>
      </c>
      <c r="K35">
        <v>0.34561700000000001</v>
      </c>
      <c r="L35">
        <v>6.2977000000000005E-2</v>
      </c>
      <c r="M35">
        <v>8.2725000000000007E-2</v>
      </c>
      <c r="N35">
        <v>14.74391</v>
      </c>
      <c r="O35">
        <v>7.2567999999999994E-2</v>
      </c>
      <c r="P35">
        <v>11.46524</v>
      </c>
      <c r="Q35">
        <v>40.288460000000001</v>
      </c>
      <c r="R35">
        <v>0.14732100000000001</v>
      </c>
      <c r="U35">
        <v>98.865719999999996</v>
      </c>
      <c r="V35">
        <v>0.35346300000000003</v>
      </c>
      <c r="W35">
        <v>1.6355999999999999E-2</v>
      </c>
      <c r="X35">
        <v>2.5492000000000001E-2</v>
      </c>
      <c r="Y35">
        <v>1.8433000000000001E-2</v>
      </c>
      <c r="Z35">
        <v>9.8710999999999993E-2</v>
      </c>
      <c r="AA35">
        <v>0.34311199999999997</v>
      </c>
      <c r="AB35">
        <v>4.3642E-2</v>
      </c>
      <c r="AC35">
        <v>0.35071799999999997</v>
      </c>
      <c r="AE35">
        <v>6.4361000000000002E-2</v>
      </c>
      <c r="AH35">
        <v>289</v>
      </c>
      <c r="AI35">
        <v>157</v>
      </c>
      <c r="AJ35">
        <v>209</v>
      </c>
      <c r="AK35">
        <v>203</v>
      </c>
      <c r="AL35">
        <v>1143</v>
      </c>
      <c r="AM35">
        <v>687</v>
      </c>
      <c r="AN35">
        <v>474</v>
      </c>
      <c r="AO35">
        <v>311</v>
      </c>
      <c r="AQ35">
        <v>692</v>
      </c>
    </row>
    <row r="36" spans="1:43" x14ac:dyDescent="0.25">
      <c r="A36" t="s">
        <v>252</v>
      </c>
      <c r="B36">
        <v>12882</v>
      </c>
      <c r="C36">
        <v>26450</v>
      </c>
      <c r="D36">
        <v>664</v>
      </c>
      <c r="E36" s="1">
        <v>42877.822511574072</v>
      </c>
      <c r="F36">
        <v>34</v>
      </c>
      <c r="G36" t="s">
        <v>209</v>
      </c>
      <c r="H36" t="s">
        <v>239</v>
      </c>
      <c r="I36">
        <v>31.715029999999999</v>
      </c>
      <c r="J36">
        <v>6.3867999999999994E-2</v>
      </c>
      <c r="K36">
        <v>0.36692399999999997</v>
      </c>
      <c r="L36">
        <v>6.9415000000000004E-2</v>
      </c>
      <c r="M36">
        <v>8.9672000000000002E-2</v>
      </c>
      <c r="N36">
        <v>14.81058</v>
      </c>
      <c r="O36">
        <v>9.6356999999999998E-2</v>
      </c>
      <c r="P36">
        <v>11.543530000000001</v>
      </c>
      <c r="Q36">
        <v>40.489550000000001</v>
      </c>
      <c r="R36">
        <v>0.13586200000000001</v>
      </c>
      <c r="U36">
        <v>99.380790000000005</v>
      </c>
      <c r="V36">
        <v>0.35465600000000003</v>
      </c>
      <c r="W36">
        <v>1.7198999999999999E-2</v>
      </c>
      <c r="X36">
        <v>2.5665E-2</v>
      </c>
      <c r="Y36">
        <v>1.8768E-2</v>
      </c>
      <c r="Z36">
        <v>0.102469</v>
      </c>
      <c r="AA36">
        <v>0.34417700000000001</v>
      </c>
      <c r="AB36">
        <v>4.3686000000000003E-2</v>
      </c>
      <c r="AC36">
        <v>0.35294799999999998</v>
      </c>
      <c r="AE36">
        <v>6.2627000000000002E-2</v>
      </c>
      <c r="AH36">
        <v>284</v>
      </c>
      <c r="AI36">
        <v>171</v>
      </c>
      <c r="AJ36">
        <v>204</v>
      </c>
      <c r="AK36">
        <v>206</v>
      </c>
      <c r="AL36">
        <v>1186</v>
      </c>
      <c r="AM36">
        <v>678</v>
      </c>
      <c r="AN36">
        <v>456</v>
      </c>
      <c r="AO36">
        <v>311</v>
      </c>
      <c r="AQ36">
        <v>675</v>
      </c>
    </row>
    <row r="37" spans="1:43" x14ac:dyDescent="0.25">
      <c r="A37" t="s">
        <v>253</v>
      </c>
      <c r="B37">
        <v>12960</v>
      </c>
      <c r="C37">
        <v>26525</v>
      </c>
      <c r="D37">
        <v>662</v>
      </c>
      <c r="E37" s="1">
        <v>42877.825474537036</v>
      </c>
      <c r="F37">
        <v>35</v>
      </c>
      <c r="G37" t="s">
        <v>209</v>
      </c>
      <c r="H37" t="s">
        <v>239</v>
      </c>
      <c r="I37">
        <v>31.741540000000001</v>
      </c>
      <c r="J37">
        <v>5.5551999999999997E-2</v>
      </c>
      <c r="K37">
        <v>0.34832400000000002</v>
      </c>
      <c r="L37">
        <v>6.7378999999999994E-2</v>
      </c>
      <c r="M37">
        <v>4.8564999999999997E-2</v>
      </c>
      <c r="N37">
        <v>14.7842</v>
      </c>
      <c r="O37">
        <v>0.113578</v>
      </c>
      <c r="P37">
        <v>11.51493</v>
      </c>
      <c r="Q37">
        <v>40.46593</v>
      </c>
      <c r="R37">
        <v>0.161854</v>
      </c>
      <c r="U37">
        <v>99.301860000000005</v>
      </c>
      <c r="V37">
        <v>0.35470400000000002</v>
      </c>
      <c r="W37">
        <v>1.6999E-2</v>
      </c>
      <c r="X37">
        <v>2.5430999999999999E-2</v>
      </c>
      <c r="Y37">
        <v>1.8540999999999998E-2</v>
      </c>
      <c r="Z37">
        <v>9.9747000000000002E-2</v>
      </c>
      <c r="AA37">
        <v>0.34395199999999998</v>
      </c>
      <c r="AB37">
        <v>4.4706999999999997E-2</v>
      </c>
      <c r="AC37">
        <v>0.352047</v>
      </c>
      <c r="AE37">
        <v>6.4033000000000007E-2</v>
      </c>
      <c r="AH37">
        <v>289</v>
      </c>
      <c r="AI37">
        <v>174</v>
      </c>
      <c r="AJ37">
        <v>207</v>
      </c>
      <c r="AK37">
        <v>204</v>
      </c>
      <c r="AL37">
        <v>1175</v>
      </c>
      <c r="AM37">
        <v>717</v>
      </c>
      <c r="AN37">
        <v>457</v>
      </c>
      <c r="AO37">
        <v>312</v>
      </c>
      <c r="AQ37">
        <v>678</v>
      </c>
    </row>
    <row r="38" spans="1:43" x14ac:dyDescent="0.25">
      <c r="A38" t="s">
        <v>254</v>
      </c>
      <c r="B38">
        <v>12950</v>
      </c>
      <c r="C38">
        <v>26649</v>
      </c>
      <c r="D38">
        <v>664</v>
      </c>
      <c r="E38" s="1">
        <v>42877.828460648147</v>
      </c>
      <c r="F38">
        <v>36</v>
      </c>
      <c r="G38" t="s">
        <v>209</v>
      </c>
      <c r="H38" t="s">
        <v>239</v>
      </c>
      <c r="I38">
        <v>31.632480000000001</v>
      </c>
      <c r="J38">
        <v>6.2010000000000003E-2</v>
      </c>
      <c r="K38">
        <v>0.35619800000000001</v>
      </c>
      <c r="L38">
        <v>6.2350000000000003E-2</v>
      </c>
      <c r="M38">
        <v>0.134325</v>
      </c>
      <c r="N38">
        <v>14.654730000000001</v>
      </c>
      <c r="O38">
        <v>0.11712599999999999</v>
      </c>
      <c r="P38">
        <v>11.51877</v>
      </c>
      <c r="Q38">
        <v>40.361789999999999</v>
      </c>
      <c r="R38">
        <v>0.143924</v>
      </c>
      <c r="U38">
        <v>99.043700000000001</v>
      </c>
      <c r="V38">
        <v>0.353908</v>
      </c>
      <c r="W38">
        <v>1.6737999999999999E-2</v>
      </c>
      <c r="X38">
        <v>2.5402999999999998E-2</v>
      </c>
      <c r="Y38">
        <v>1.8301000000000001E-2</v>
      </c>
      <c r="Z38">
        <v>9.8358000000000001E-2</v>
      </c>
      <c r="AA38">
        <v>0.34229900000000002</v>
      </c>
      <c r="AB38">
        <v>4.4194999999999998E-2</v>
      </c>
      <c r="AC38">
        <v>0.35223700000000002</v>
      </c>
      <c r="AE38">
        <v>6.4508999999999997E-2</v>
      </c>
      <c r="AH38">
        <v>295</v>
      </c>
      <c r="AI38">
        <v>166</v>
      </c>
      <c r="AJ38">
        <v>204</v>
      </c>
      <c r="AK38">
        <v>202</v>
      </c>
      <c r="AL38">
        <v>1109</v>
      </c>
      <c r="AM38">
        <v>728</v>
      </c>
      <c r="AN38">
        <v>446</v>
      </c>
      <c r="AO38">
        <v>314</v>
      </c>
      <c r="AQ38">
        <v>696</v>
      </c>
    </row>
    <row r="39" spans="1:43" x14ac:dyDescent="0.25">
      <c r="A39" t="s">
        <v>255</v>
      </c>
      <c r="B39">
        <v>13128</v>
      </c>
      <c r="C39">
        <v>26737</v>
      </c>
      <c r="D39">
        <v>662</v>
      </c>
      <c r="E39" s="1">
        <v>42877.831377314818</v>
      </c>
      <c r="F39">
        <v>37</v>
      </c>
      <c r="G39" t="s">
        <v>209</v>
      </c>
      <c r="H39" t="s">
        <v>239</v>
      </c>
      <c r="I39">
        <v>31.77365</v>
      </c>
      <c r="J39">
        <v>4.7019999999999999E-2</v>
      </c>
      <c r="K39">
        <v>0.35939700000000002</v>
      </c>
      <c r="L39">
        <v>7.1555999999999995E-2</v>
      </c>
      <c r="M39">
        <v>9.2686000000000004E-2</v>
      </c>
      <c r="N39">
        <v>14.82633</v>
      </c>
      <c r="O39">
        <v>0.110226</v>
      </c>
      <c r="P39">
        <v>11.43085</v>
      </c>
      <c r="Q39">
        <v>40.454529999999998</v>
      </c>
      <c r="R39">
        <v>0.13939699999999999</v>
      </c>
      <c r="U39">
        <v>99.30565</v>
      </c>
      <c r="V39">
        <v>0.35528900000000002</v>
      </c>
      <c r="W39">
        <v>1.6199999999999999E-2</v>
      </c>
      <c r="X39">
        <v>2.5631000000000001E-2</v>
      </c>
      <c r="Y39">
        <v>1.8638999999999999E-2</v>
      </c>
      <c r="Z39">
        <v>9.8088999999999996E-2</v>
      </c>
      <c r="AA39">
        <v>0.34483799999999998</v>
      </c>
      <c r="AB39">
        <v>4.4075000000000003E-2</v>
      </c>
      <c r="AC39">
        <v>0.34982600000000003</v>
      </c>
      <c r="AE39">
        <v>6.3577999999999996E-2</v>
      </c>
      <c r="AH39">
        <v>295</v>
      </c>
      <c r="AI39">
        <v>167</v>
      </c>
      <c r="AJ39">
        <v>206</v>
      </c>
      <c r="AK39">
        <v>203</v>
      </c>
      <c r="AL39">
        <v>1129</v>
      </c>
      <c r="AM39">
        <v>701</v>
      </c>
      <c r="AN39">
        <v>450</v>
      </c>
      <c r="AO39">
        <v>309</v>
      </c>
      <c r="AQ39">
        <v>686</v>
      </c>
    </row>
    <row r="40" spans="1:43" x14ac:dyDescent="0.25">
      <c r="A40" t="s">
        <v>256</v>
      </c>
      <c r="B40">
        <v>13073</v>
      </c>
      <c r="C40">
        <v>26829</v>
      </c>
      <c r="D40">
        <v>664</v>
      </c>
      <c r="E40" s="1">
        <v>42877.834317129629</v>
      </c>
      <c r="F40">
        <v>38</v>
      </c>
      <c r="G40" t="s">
        <v>209</v>
      </c>
      <c r="H40" t="s">
        <v>239</v>
      </c>
      <c r="I40">
        <v>31.611930000000001</v>
      </c>
      <c r="J40">
        <v>5.7589000000000001E-2</v>
      </c>
      <c r="K40">
        <v>0.34796300000000002</v>
      </c>
      <c r="L40">
        <v>7.8228000000000006E-2</v>
      </c>
      <c r="M40">
        <v>0.101173</v>
      </c>
      <c r="N40">
        <v>14.777480000000001</v>
      </c>
      <c r="O40">
        <v>9.3963000000000005E-2</v>
      </c>
      <c r="P40">
        <v>11.346019999999999</v>
      </c>
      <c r="Q40">
        <v>40.249020000000002</v>
      </c>
      <c r="R40">
        <v>0.151701</v>
      </c>
      <c r="U40">
        <v>98.815060000000003</v>
      </c>
      <c r="V40">
        <v>0.353603</v>
      </c>
      <c r="W40">
        <v>1.6733000000000001E-2</v>
      </c>
      <c r="X40">
        <v>2.5439E-2</v>
      </c>
      <c r="Y40">
        <v>1.8325999999999999E-2</v>
      </c>
      <c r="Z40">
        <v>0.10177600000000001</v>
      </c>
      <c r="AA40">
        <v>0.34367500000000001</v>
      </c>
      <c r="AB40">
        <v>4.3346999999999997E-2</v>
      </c>
      <c r="AC40">
        <v>0.34744999999999998</v>
      </c>
      <c r="AE40">
        <v>6.3735E-2</v>
      </c>
      <c r="AH40">
        <v>284</v>
      </c>
      <c r="AI40">
        <v>168</v>
      </c>
      <c r="AJ40">
        <v>207</v>
      </c>
      <c r="AK40">
        <v>197</v>
      </c>
      <c r="AL40">
        <v>1171</v>
      </c>
      <c r="AM40">
        <v>693</v>
      </c>
      <c r="AN40">
        <v>453</v>
      </c>
      <c r="AO40">
        <v>318</v>
      </c>
      <c r="AQ40">
        <v>680</v>
      </c>
    </row>
    <row r="41" spans="1:43" x14ac:dyDescent="0.25">
      <c r="A41" t="s">
        <v>257</v>
      </c>
      <c r="B41">
        <v>13119</v>
      </c>
      <c r="C41">
        <v>26842</v>
      </c>
      <c r="D41">
        <v>662</v>
      </c>
      <c r="E41" s="1">
        <v>42877.837210648147</v>
      </c>
      <c r="F41">
        <v>39</v>
      </c>
      <c r="G41" t="s">
        <v>209</v>
      </c>
      <c r="H41" t="s">
        <v>239</v>
      </c>
      <c r="I41">
        <v>31.670169999999999</v>
      </c>
      <c r="J41">
        <v>5.9729999999999998E-2</v>
      </c>
      <c r="K41">
        <v>0.35454400000000003</v>
      </c>
      <c r="L41">
        <v>6.9667999999999994E-2</v>
      </c>
      <c r="M41">
        <v>0.121671</v>
      </c>
      <c r="N41">
        <v>14.89274</v>
      </c>
      <c r="O41">
        <v>0.10061199999999999</v>
      </c>
      <c r="P41">
        <v>11.40596</v>
      </c>
      <c r="Q41">
        <v>40.380789999999998</v>
      </c>
      <c r="R41">
        <v>0.143091</v>
      </c>
      <c r="U41">
        <v>99.198980000000006</v>
      </c>
      <c r="V41">
        <v>0.35419699999999998</v>
      </c>
      <c r="W41">
        <v>1.6861999999999999E-2</v>
      </c>
      <c r="X41">
        <v>2.5342E-2</v>
      </c>
      <c r="Y41">
        <v>1.8550000000000001E-2</v>
      </c>
      <c r="Z41">
        <v>9.8482E-2</v>
      </c>
      <c r="AA41">
        <v>0.34582400000000002</v>
      </c>
      <c r="AB41">
        <v>4.3871E-2</v>
      </c>
      <c r="AC41">
        <v>0.349053</v>
      </c>
      <c r="AE41">
        <v>6.3644999999999993E-2</v>
      </c>
      <c r="AH41">
        <v>287</v>
      </c>
      <c r="AI41">
        <v>169</v>
      </c>
      <c r="AJ41">
        <v>203</v>
      </c>
      <c r="AK41">
        <v>203</v>
      </c>
      <c r="AL41">
        <v>1118</v>
      </c>
      <c r="AM41">
        <v>714</v>
      </c>
      <c r="AN41">
        <v>455</v>
      </c>
      <c r="AO41">
        <v>301</v>
      </c>
      <c r="AQ41">
        <v>684</v>
      </c>
    </row>
    <row r="42" spans="1:43" x14ac:dyDescent="0.25">
      <c r="A42" t="s">
        <v>258</v>
      </c>
      <c r="B42">
        <v>13092</v>
      </c>
      <c r="C42">
        <v>26949</v>
      </c>
      <c r="D42">
        <v>661</v>
      </c>
      <c r="E42" s="1">
        <v>42877.840115740742</v>
      </c>
      <c r="F42">
        <v>40</v>
      </c>
      <c r="G42" t="s">
        <v>209</v>
      </c>
      <c r="H42" t="s">
        <v>239</v>
      </c>
      <c r="I42">
        <v>31.54551</v>
      </c>
      <c r="J42">
        <v>5.0347999999999997E-2</v>
      </c>
      <c r="K42">
        <v>0.35380200000000001</v>
      </c>
      <c r="L42">
        <v>7.3607000000000006E-2</v>
      </c>
      <c r="M42">
        <v>9.4467999999999996E-2</v>
      </c>
      <c r="N42">
        <v>14.693009999999999</v>
      </c>
      <c r="O42">
        <v>8.6923E-2</v>
      </c>
      <c r="P42">
        <v>11.363200000000001</v>
      </c>
      <c r="Q42">
        <v>40.165939999999999</v>
      </c>
      <c r="R42">
        <v>0.14826400000000001</v>
      </c>
      <c r="U42">
        <v>98.575069999999997</v>
      </c>
      <c r="V42">
        <v>0.353076</v>
      </c>
      <c r="W42">
        <v>1.6471E-2</v>
      </c>
      <c r="X42">
        <v>2.5474E-2</v>
      </c>
      <c r="Y42">
        <v>1.8540000000000001E-2</v>
      </c>
      <c r="Z42">
        <v>9.8522999999999999E-2</v>
      </c>
      <c r="AA42">
        <v>0.342694</v>
      </c>
      <c r="AB42">
        <v>4.5027999999999999E-2</v>
      </c>
      <c r="AC42">
        <v>0.34785700000000003</v>
      </c>
      <c r="AE42">
        <v>6.2411000000000001E-2</v>
      </c>
      <c r="AH42">
        <v>285</v>
      </c>
      <c r="AI42">
        <v>169</v>
      </c>
      <c r="AJ42">
        <v>206</v>
      </c>
      <c r="AK42">
        <v>202</v>
      </c>
      <c r="AL42">
        <v>1134</v>
      </c>
      <c r="AM42">
        <v>709</v>
      </c>
      <c r="AN42">
        <v>481</v>
      </c>
      <c r="AO42">
        <v>304</v>
      </c>
      <c r="AQ42">
        <v>665</v>
      </c>
    </row>
    <row r="43" spans="1:43" x14ac:dyDescent="0.25">
      <c r="A43" t="s">
        <v>259</v>
      </c>
      <c r="B43">
        <v>-14387</v>
      </c>
      <c r="C43">
        <v>19</v>
      </c>
      <c r="D43">
        <v>579</v>
      </c>
      <c r="E43" s="1">
        <v>42877.843078703707</v>
      </c>
      <c r="F43">
        <v>41</v>
      </c>
      <c r="G43" t="s">
        <v>209</v>
      </c>
      <c r="H43" t="s">
        <v>260</v>
      </c>
      <c r="I43">
        <v>1.1316E-2</v>
      </c>
      <c r="N43">
        <v>36.446629999999999</v>
      </c>
      <c r="O43">
        <v>33.594029999999997</v>
      </c>
      <c r="P43">
        <v>0.69836299999999996</v>
      </c>
      <c r="Q43">
        <v>25.916319999999999</v>
      </c>
      <c r="U43">
        <v>96.666659999999993</v>
      </c>
      <c r="V43">
        <v>1.5608E-2</v>
      </c>
      <c r="AA43">
        <v>0.60894499999999996</v>
      </c>
      <c r="AB43">
        <v>0.58292699999999997</v>
      </c>
      <c r="AC43">
        <v>5.0283000000000001E-2</v>
      </c>
      <c r="AH43">
        <v>181</v>
      </c>
      <c r="AM43">
        <v>1311</v>
      </c>
      <c r="AN43">
        <v>585</v>
      </c>
      <c r="AO43">
        <v>245</v>
      </c>
    </row>
    <row r="44" spans="1:43" x14ac:dyDescent="0.25">
      <c r="A44" t="s">
        <v>261</v>
      </c>
      <c r="B44">
        <v>-14455</v>
      </c>
      <c r="C44">
        <v>-13</v>
      </c>
      <c r="D44">
        <v>583</v>
      </c>
      <c r="E44" s="1">
        <v>42877.844641203701</v>
      </c>
      <c r="F44">
        <v>42</v>
      </c>
      <c r="G44" t="s">
        <v>209</v>
      </c>
      <c r="H44" t="s">
        <v>260</v>
      </c>
      <c r="I44">
        <v>3.8800000000000002E-3</v>
      </c>
      <c r="N44">
        <v>36.058399999999999</v>
      </c>
      <c r="O44">
        <v>33.621180000000003</v>
      </c>
      <c r="P44">
        <v>1.4241410000000001</v>
      </c>
      <c r="Q44">
        <v>26.228549999999998</v>
      </c>
      <c r="U44">
        <v>97.33614</v>
      </c>
      <c r="V44">
        <v>1.5928000000000001E-2</v>
      </c>
      <c r="AA44">
        <v>0.60379499999999997</v>
      </c>
      <c r="AB44">
        <v>0.58305399999999996</v>
      </c>
      <c r="AC44">
        <v>7.4425000000000005E-2</v>
      </c>
      <c r="AH44">
        <v>190</v>
      </c>
      <c r="AM44">
        <v>1315</v>
      </c>
      <c r="AN44">
        <v>589</v>
      </c>
      <c r="AO44">
        <v>256</v>
      </c>
    </row>
    <row r="45" spans="1:43" x14ac:dyDescent="0.25">
      <c r="A45" t="s">
        <v>262</v>
      </c>
      <c r="B45">
        <v>-14428</v>
      </c>
      <c r="C45">
        <v>-66</v>
      </c>
      <c r="D45">
        <v>579</v>
      </c>
      <c r="E45" s="1">
        <v>42877.846192129633</v>
      </c>
      <c r="F45">
        <v>43</v>
      </c>
      <c r="G45" t="s">
        <v>209</v>
      </c>
      <c r="H45" t="s">
        <v>260</v>
      </c>
      <c r="I45">
        <v>7.0910000000000001E-3</v>
      </c>
      <c r="N45">
        <v>36.780909999999999</v>
      </c>
      <c r="O45">
        <v>33.92812</v>
      </c>
      <c r="P45">
        <v>0.70904299999999998</v>
      </c>
      <c r="Q45">
        <v>26.160540000000001</v>
      </c>
      <c r="U45">
        <v>97.585700000000003</v>
      </c>
      <c r="V45">
        <v>1.5377E-2</v>
      </c>
      <c r="AA45">
        <v>0.61338800000000004</v>
      </c>
      <c r="AB45">
        <v>0.58749499999999999</v>
      </c>
      <c r="AC45">
        <v>5.0404999999999998E-2</v>
      </c>
      <c r="AH45">
        <v>181</v>
      </c>
      <c r="AM45">
        <v>1332</v>
      </c>
      <c r="AN45">
        <v>612</v>
      </c>
      <c r="AO45">
        <v>238</v>
      </c>
    </row>
    <row r="46" spans="1:43" x14ac:dyDescent="0.25">
      <c r="A46" t="s">
        <v>263</v>
      </c>
      <c r="B46">
        <v>-14374</v>
      </c>
      <c r="C46">
        <v>-87</v>
      </c>
      <c r="D46">
        <v>583</v>
      </c>
      <c r="E46" s="1">
        <v>42877.847708333335</v>
      </c>
      <c r="F46">
        <v>44</v>
      </c>
      <c r="G46" t="s">
        <v>209</v>
      </c>
      <c r="H46" t="s">
        <v>260</v>
      </c>
      <c r="I46">
        <v>3.5620000000000001E-3</v>
      </c>
      <c r="N46">
        <v>36.359360000000002</v>
      </c>
      <c r="O46">
        <v>33.293799999999997</v>
      </c>
      <c r="P46">
        <v>1.533142</v>
      </c>
      <c r="Q46">
        <v>26.334009999999999</v>
      </c>
      <c r="U46">
        <v>97.523889999999994</v>
      </c>
      <c r="V46">
        <v>1.5473000000000001E-2</v>
      </c>
      <c r="AA46">
        <v>0.60842200000000002</v>
      </c>
      <c r="AB46">
        <v>0.57920300000000002</v>
      </c>
      <c r="AC46">
        <v>7.7990000000000004E-2</v>
      </c>
      <c r="AH46">
        <v>184</v>
      </c>
      <c r="AM46">
        <v>1325</v>
      </c>
      <c r="AN46">
        <v>574</v>
      </c>
      <c r="AO46">
        <v>258</v>
      </c>
    </row>
    <row r="47" spans="1:43" x14ac:dyDescent="0.25">
      <c r="A47" t="s">
        <v>264</v>
      </c>
      <c r="B47">
        <v>-14251</v>
      </c>
      <c r="C47">
        <v>-13</v>
      </c>
      <c r="D47">
        <v>582</v>
      </c>
      <c r="E47" s="1">
        <v>42877.849224537036</v>
      </c>
      <c r="F47">
        <v>45</v>
      </c>
      <c r="G47" t="s">
        <v>209</v>
      </c>
      <c r="H47" t="s">
        <v>260</v>
      </c>
      <c r="I47">
        <v>4.3940000000000003E-3</v>
      </c>
      <c r="N47">
        <v>36.361199999999997</v>
      </c>
      <c r="O47">
        <v>33.768900000000002</v>
      </c>
      <c r="P47">
        <v>1.071882</v>
      </c>
      <c r="Q47">
        <v>26.170259999999999</v>
      </c>
      <c r="U47">
        <v>97.376649999999998</v>
      </c>
      <c r="V47">
        <v>1.5525000000000001E-2</v>
      </c>
      <c r="AA47">
        <v>0.60819900000000005</v>
      </c>
      <c r="AB47">
        <v>0.58530800000000005</v>
      </c>
      <c r="AC47">
        <v>6.2834000000000001E-2</v>
      </c>
      <c r="AH47">
        <v>184</v>
      </c>
      <c r="AM47">
        <v>1335</v>
      </c>
      <c r="AN47">
        <v>590</v>
      </c>
      <c r="AO47">
        <v>241</v>
      </c>
    </row>
    <row r="48" spans="1:43" x14ac:dyDescent="0.25">
      <c r="A48" t="s">
        <v>265</v>
      </c>
      <c r="B48">
        <v>-14258</v>
      </c>
      <c r="C48">
        <v>-32</v>
      </c>
      <c r="D48">
        <v>585</v>
      </c>
      <c r="E48" s="1">
        <v>42877.850752314815</v>
      </c>
      <c r="F48">
        <v>46</v>
      </c>
      <c r="G48" t="s">
        <v>209</v>
      </c>
      <c r="H48" t="s">
        <v>260</v>
      </c>
      <c r="I48">
        <v>6.4310000000000001E-3</v>
      </c>
      <c r="N48">
        <v>36.648530000000001</v>
      </c>
      <c r="O48">
        <v>33.692340000000002</v>
      </c>
      <c r="P48">
        <v>1.1614899999999999</v>
      </c>
      <c r="Q48">
        <v>26.332239999999999</v>
      </c>
      <c r="U48">
        <v>97.841030000000003</v>
      </c>
      <c r="V48">
        <v>1.5481E-2</v>
      </c>
      <c r="AA48">
        <v>0.61183299999999996</v>
      </c>
      <c r="AB48">
        <v>0.58443500000000004</v>
      </c>
      <c r="AC48">
        <v>6.5654000000000004E-2</v>
      </c>
      <c r="AH48">
        <v>183</v>
      </c>
      <c r="AM48">
        <v>1324</v>
      </c>
      <c r="AN48">
        <v>593</v>
      </c>
      <c r="AO48">
        <v>235</v>
      </c>
    </row>
    <row r="49" spans="1:44" x14ac:dyDescent="0.25">
      <c r="A49" t="s">
        <v>266</v>
      </c>
      <c r="B49">
        <v>-14284</v>
      </c>
      <c r="C49">
        <v>-160</v>
      </c>
      <c r="D49">
        <v>579</v>
      </c>
      <c r="E49" s="1">
        <v>42877.852280092593</v>
      </c>
      <c r="F49">
        <v>47</v>
      </c>
      <c r="G49" t="s">
        <v>209</v>
      </c>
      <c r="H49" t="s">
        <v>260</v>
      </c>
      <c r="I49">
        <v>4.9020000000000001E-3</v>
      </c>
      <c r="N49">
        <v>36.546770000000002</v>
      </c>
      <c r="O49">
        <v>33.653210000000001</v>
      </c>
      <c r="P49">
        <v>0.95357899999999995</v>
      </c>
      <c r="Q49">
        <v>26.1389</v>
      </c>
      <c r="U49">
        <v>97.297359999999998</v>
      </c>
      <c r="V49">
        <v>1.5848999999999999E-2</v>
      </c>
      <c r="AA49">
        <v>0.61062300000000003</v>
      </c>
      <c r="AB49">
        <v>0.58379099999999995</v>
      </c>
      <c r="AC49">
        <v>5.8888000000000003E-2</v>
      </c>
      <c r="AH49">
        <v>188</v>
      </c>
      <c r="AM49">
        <v>1336</v>
      </c>
      <c r="AN49">
        <v>589</v>
      </c>
      <c r="AO49">
        <v>239</v>
      </c>
    </row>
    <row r="50" spans="1:44" x14ac:dyDescent="0.25">
      <c r="A50" t="s">
        <v>267</v>
      </c>
      <c r="B50">
        <v>-14098</v>
      </c>
      <c r="C50">
        <v>34</v>
      </c>
      <c r="D50">
        <v>582</v>
      </c>
      <c r="E50" s="1">
        <v>42877.853807870371</v>
      </c>
      <c r="F50">
        <v>48</v>
      </c>
      <c r="G50" t="s">
        <v>209</v>
      </c>
      <c r="H50" t="s">
        <v>260</v>
      </c>
      <c r="I50">
        <v>1.2833000000000001E-2</v>
      </c>
      <c r="N50">
        <v>37.073729999999998</v>
      </c>
      <c r="O50">
        <v>33.101799999999997</v>
      </c>
      <c r="P50">
        <v>0.84278799999999998</v>
      </c>
      <c r="Q50">
        <v>26.138870000000001</v>
      </c>
      <c r="U50">
        <v>97.170019999999994</v>
      </c>
      <c r="V50">
        <v>1.5953999999999999E-2</v>
      </c>
      <c r="AA50">
        <v>0.61722399999999999</v>
      </c>
      <c r="AB50">
        <v>0.576233</v>
      </c>
      <c r="AC50">
        <v>5.5377999999999997E-2</v>
      </c>
      <c r="AH50">
        <v>185</v>
      </c>
      <c r="AM50">
        <v>1340</v>
      </c>
      <c r="AN50">
        <v>593</v>
      </c>
      <c r="AO50">
        <v>248</v>
      </c>
    </row>
    <row r="51" spans="1:44" x14ac:dyDescent="0.25">
      <c r="A51" t="s">
        <v>268</v>
      </c>
      <c r="B51">
        <v>-14076</v>
      </c>
      <c r="C51">
        <v>-1</v>
      </c>
      <c r="D51">
        <v>593</v>
      </c>
      <c r="E51" s="1">
        <v>42877.855358796296</v>
      </c>
      <c r="F51">
        <v>49</v>
      </c>
      <c r="G51" t="s">
        <v>209</v>
      </c>
      <c r="H51" t="s">
        <v>260</v>
      </c>
      <c r="I51">
        <v>1.3014E-2</v>
      </c>
      <c r="N51">
        <v>36.526060000000001</v>
      </c>
      <c r="O51">
        <v>34.040190000000003</v>
      </c>
      <c r="P51">
        <v>0.77176</v>
      </c>
      <c r="Q51">
        <v>26.130210000000002</v>
      </c>
      <c r="U51">
        <v>97.48124</v>
      </c>
      <c r="V51">
        <v>1.5716999999999998E-2</v>
      </c>
      <c r="AA51">
        <v>0.61011300000000002</v>
      </c>
      <c r="AB51">
        <v>0.58909800000000001</v>
      </c>
      <c r="AC51">
        <v>5.2356E-2</v>
      </c>
      <c r="AH51">
        <v>181</v>
      </c>
      <c r="AM51">
        <v>1319</v>
      </c>
      <c r="AN51">
        <v>603</v>
      </c>
      <c r="AO51">
        <v>229</v>
      </c>
    </row>
    <row r="52" spans="1:44" x14ac:dyDescent="0.25">
      <c r="A52" t="s">
        <v>269</v>
      </c>
      <c r="B52">
        <v>-14032</v>
      </c>
      <c r="C52">
        <v>12</v>
      </c>
      <c r="D52">
        <v>579</v>
      </c>
      <c r="E52" s="1">
        <v>42877.856886574074</v>
      </c>
      <c r="F52">
        <v>50</v>
      </c>
      <c r="G52" t="s">
        <v>209</v>
      </c>
      <c r="H52" t="s">
        <v>260</v>
      </c>
      <c r="I52">
        <v>4.914E-3</v>
      </c>
      <c r="N52">
        <v>36.957349999999998</v>
      </c>
      <c r="O52">
        <v>33.114150000000002</v>
      </c>
      <c r="P52">
        <v>1.20041</v>
      </c>
      <c r="Q52">
        <v>26.320830000000001</v>
      </c>
      <c r="U52">
        <v>97.597650000000002</v>
      </c>
      <c r="V52">
        <v>1.5493E-2</v>
      </c>
      <c r="AA52">
        <v>0.61590900000000004</v>
      </c>
      <c r="AB52">
        <v>0.57707900000000001</v>
      </c>
      <c r="AC52">
        <v>6.7456000000000002E-2</v>
      </c>
      <c r="AH52">
        <v>184</v>
      </c>
      <c r="AM52">
        <v>1325</v>
      </c>
      <c r="AN52">
        <v>632</v>
      </c>
      <c r="AO52">
        <v>256</v>
      </c>
    </row>
    <row r="53" spans="1:44" x14ac:dyDescent="0.25">
      <c r="A53" t="s">
        <v>270</v>
      </c>
      <c r="B53">
        <v>-13500</v>
      </c>
      <c r="C53">
        <v>-321</v>
      </c>
      <c r="D53">
        <v>583</v>
      </c>
      <c r="E53" s="1">
        <v>42877.858414351853</v>
      </c>
      <c r="F53">
        <v>51</v>
      </c>
      <c r="G53" t="s">
        <v>209</v>
      </c>
      <c r="H53" t="s">
        <v>260</v>
      </c>
      <c r="I53">
        <v>1.1494000000000001E-2</v>
      </c>
      <c r="N53">
        <v>36.837090000000003</v>
      </c>
      <c r="O53">
        <v>33.282859999999999</v>
      </c>
      <c r="P53">
        <v>0.89427299999999998</v>
      </c>
      <c r="Q53">
        <v>26.122620000000001</v>
      </c>
      <c r="U53">
        <v>97.148340000000005</v>
      </c>
      <c r="V53">
        <v>1.553E-2</v>
      </c>
      <c r="AA53">
        <v>0.61416999999999999</v>
      </c>
      <c r="AB53">
        <v>0.57886099999999996</v>
      </c>
      <c r="AC53">
        <v>5.6751000000000003E-2</v>
      </c>
      <c r="AH53">
        <v>180</v>
      </c>
      <c r="AM53">
        <v>1327</v>
      </c>
      <c r="AN53">
        <v>598</v>
      </c>
      <c r="AO53">
        <v>235</v>
      </c>
    </row>
    <row r="54" spans="1:44" x14ac:dyDescent="0.25">
      <c r="A54" t="s">
        <v>271</v>
      </c>
      <c r="B54">
        <v>-13418</v>
      </c>
      <c r="C54">
        <v>-326</v>
      </c>
      <c r="D54">
        <v>582</v>
      </c>
      <c r="E54" s="1">
        <v>42877.859965277778</v>
      </c>
      <c r="F54">
        <v>52</v>
      </c>
      <c r="G54" t="s">
        <v>209</v>
      </c>
      <c r="H54" t="s">
        <v>260</v>
      </c>
      <c r="I54">
        <v>1.1473000000000001E-2</v>
      </c>
      <c r="N54">
        <v>36.930230000000002</v>
      </c>
      <c r="O54">
        <v>33.81232</v>
      </c>
      <c r="P54">
        <v>0.78659599999999996</v>
      </c>
      <c r="Q54">
        <v>26.245940000000001</v>
      </c>
      <c r="U54">
        <v>97.786559999999994</v>
      </c>
      <c r="V54">
        <v>1.6021000000000001E-2</v>
      </c>
      <c r="AA54">
        <v>0.61554299999999995</v>
      </c>
      <c r="AB54">
        <v>0.585731</v>
      </c>
      <c r="AC54">
        <v>5.3217E-2</v>
      </c>
      <c r="AH54">
        <v>186</v>
      </c>
      <c r="AM54">
        <v>1356</v>
      </c>
      <c r="AN54">
        <v>598</v>
      </c>
      <c r="AO54">
        <v>241</v>
      </c>
    </row>
    <row r="55" spans="1:44" x14ac:dyDescent="0.25">
      <c r="A55" t="s">
        <v>272</v>
      </c>
      <c r="B55">
        <v>-13351</v>
      </c>
      <c r="C55">
        <v>-446</v>
      </c>
      <c r="D55">
        <v>586</v>
      </c>
      <c r="E55" s="1">
        <v>42877.861493055556</v>
      </c>
      <c r="F55">
        <v>53</v>
      </c>
      <c r="G55" t="s">
        <v>209</v>
      </c>
      <c r="H55" t="s">
        <v>260</v>
      </c>
      <c r="I55">
        <v>1.6537E-2</v>
      </c>
      <c r="N55">
        <v>36.241799999999998</v>
      </c>
      <c r="O55">
        <v>33.738639999999997</v>
      </c>
      <c r="P55">
        <v>1.3776600000000001</v>
      </c>
      <c r="Q55">
        <v>26.322230000000001</v>
      </c>
      <c r="U55">
        <v>97.696870000000004</v>
      </c>
      <c r="V55">
        <v>1.5308E-2</v>
      </c>
      <c r="AA55">
        <v>0.60499800000000004</v>
      </c>
      <c r="AB55">
        <v>0.58335499999999996</v>
      </c>
      <c r="AC55">
        <v>7.2561E-2</v>
      </c>
      <c r="AH55">
        <v>174</v>
      </c>
      <c r="AM55">
        <v>1321</v>
      </c>
      <c r="AN55">
        <v>583</v>
      </c>
      <c r="AO55">
        <v>248</v>
      </c>
    </row>
    <row r="56" spans="1:44" x14ac:dyDescent="0.25">
      <c r="A56" t="s">
        <v>273</v>
      </c>
      <c r="B56">
        <v>-13462</v>
      </c>
      <c r="C56">
        <v>-440</v>
      </c>
      <c r="D56">
        <v>591</v>
      </c>
      <c r="E56" s="1">
        <v>42877.863043981481</v>
      </c>
      <c r="F56">
        <v>54</v>
      </c>
      <c r="G56" t="s">
        <v>209</v>
      </c>
      <c r="H56" t="s">
        <v>260</v>
      </c>
      <c r="I56">
        <v>2.199E-3</v>
      </c>
      <c r="N56">
        <v>35.99192</v>
      </c>
      <c r="O56">
        <v>33.600360000000002</v>
      </c>
      <c r="P56">
        <v>1.413381</v>
      </c>
      <c r="Q56">
        <v>26.18534</v>
      </c>
      <c r="U56">
        <v>97.193209999999993</v>
      </c>
      <c r="V56">
        <v>1.5927E-2</v>
      </c>
      <c r="AA56">
        <v>0.60333300000000001</v>
      </c>
      <c r="AB56">
        <v>0.583144</v>
      </c>
      <c r="AC56">
        <v>7.3967000000000005E-2</v>
      </c>
      <c r="AH56">
        <v>190</v>
      </c>
      <c r="AM56">
        <v>1315</v>
      </c>
      <c r="AN56">
        <v>586</v>
      </c>
      <c r="AO56">
        <v>248</v>
      </c>
    </row>
    <row r="57" spans="1:44" x14ac:dyDescent="0.25">
      <c r="A57" t="s">
        <v>274</v>
      </c>
      <c r="B57">
        <v>-13430</v>
      </c>
      <c r="C57">
        <v>-526</v>
      </c>
      <c r="D57">
        <v>586</v>
      </c>
      <c r="E57" s="1">
        <v>42877.864583333336</v>
      </c>
      <c r="F57">
        <v>55</v>
      </c>
      <c r="G57" t="s">
        <v>209</v>
      </c>
      <c r="H57" t="s">
        <v>260</v>
      </c>
      <c r="I57">
        <v>1.183E-3</v>
      </c>
      <c r="N57">
        <v>36.462940000000003</v>
      </c>
      <c r="O57">
        <v>33.50179</v>
      </c>
      <c r="P57">
        <v>1.147662</v>
      </c>
      <c r="Q57">
        <v>26.183219999999999</v>
      </c>
      <c r="U57">
        <v>97.296779999999998</v>
      </c>
      <c r="V57">
        <v>1.5384E-2</v>
      </c>
      <c r="AA57">
        <v>0.609066</v>
      </c>
      <c r="AB57">
        <v>0.58177699999999999</v>
      </c>
      <c r="AC57">
        <v>6.5541000000000002E-2</v>
      </c>
      <c r="AH57">
        <v>185</v>
      </c>
      <c r="AM57">
        <v>1307</v>
      </c>
      <c r="AN57">
        <v>601</v>
      </c>
      <c r="AO57">
        <v>250</v>
      </c>
    </row>
    <row r="58" spans="1:44" x14ac:dyDescent="0.25">
      <c r="A58" t="s">
        <v>275</v>
      </c>
      <c r="B58">
        <v>-13380</v>
      </c>
      <c r="C58">
        <v>-492</v>
      </c>
      <c r="D58">
        <v>589</v>
      </c>
      <c r="E58" s="1">
        <v>42877.866111111114</v>
      </c>
      <c r="F58">
        <v>56</v>
      </c>
      <c r="G58" t="s">
        <v>209</v>
      </c>
      <c r="H58" t="s">
        <v>260</v>
      </c>
      <c r="I58">
        <v>2.545E-3</v>
      </c>
      <c r="N58">
        <v>36.208350000000003</v>
      </c>
      <c r="O58">
        <v>33.647550000000003</v>
      </c>
      <c r="P58">
        <v>1.4307110000000001</v>
      </c>
      <c r="Q58">
        <v>26.303809999999999</v>
      </c>
      <c r="U58">
        <v>97.592960000000005</v>
      </c>
      <c r="V58">
        <v>1.6249E-2</v>
      </c>
      <c r="AA58">
        <v>0.60669700000000004</v>
      </c>
      <c r="AB58">
        <v>0.58409599999999995</v>
      </c>
      <c r="AC58">
        <v>7.4489E-2</v>
      </c>
      <c r="AH58">
        <v>194</v>
      </c>
      <c r="AM58">
        <v>1332</v>
      </c>
      <c r="AN58">
        <v>580</v>
      </c>
      <c r="AO58">
        <v>244</v>
      </c>
    </row>
    <row r="59" spans="1:44" x14ac:dyDescent="0.25">
      <c r="A59" t="s">
        <v>276</v>
      </c>
      <c r="B59">
        <v>-13276</v>
      </c>
      <c r="C59">
        <v>-468</v>
      </c>
      <c r="D59">
        <v>585</v>
      </c>
      <c r="E59" s="1">
        <v>42877.867696759262</v>
      </c>
      <c r="F59">
        <v>57</v>
      </c>
      <c r="G59" t="s">
        <v>209</v>
      </c>
      <c r="H59" t="s">
        <v>260</v>
      </c>
      <c r="I59">
        <v>5.058E-3</v>
      </c>
      <c r="N59">
        <v>36.534129999999998</v>
      </c>
      <c r="O59">
        <v>34.183889999999998</v>
      </c>
      <c r="P59">
        <v>0.55518400000000001</v>
      </c>
      <c r="Q59">
        <v>26.025880000000001</v>
      </c>
      <c r="U59">
        <v>97.304140000000004</v>
      </c>
      <c r="V59">
        <v>1.5556E-2</v>
      </c>
      <c r="AA59">
        <v>0.610321</v>
      </c>
      <c r="AB59">
        <v>0.59080999999999995</v>
      </c>
      <c r="AC59">
        <v>4.4928000000000003E-2</v>
      </c>
      <c r="AH59">
        <v>184</v>
      </c>
      <c r="AM59">
        <v>1344</v>
      </c>
      <c r="AN59">
        <v>611</v>
      </c>
      <c r="AO59">
        <v>241</v>
      </c>
    </row>
    <row r="60" spans="1:44" x14ac:dyDescent="0.25">
      <c r="A60" t="s">
        <v>277</v>
      </c>
      <c r="B60">
        <v>-13227</v>
      </c>
      <c r="C60">
        <v>-505</v>
      </c>
      <c r="D60">
        <v>583</v>
      </c>
      <c r="E60" s="1">
        <v>42877.869270833333</v>
      </c>
      <c r="F60">
        <v>58</v>
      </c>
      <c r="G60" t="s">
        <v>209</v>
      </c>
      <c r="H60" t="s">
        <v>260</v>
      </c>
      <c r="I60">
        <v>5.8339999999999998E-3</v>
      </c>
      <c r="N60">
        <v>36.275579999999998</v>
      </c>
      <c r="O60">
        <v>33.830280000000002</v>
      </c>
      <c r="P60">
        <v>0.97923199999999999</v>
      </c>
      <c r="Q60">
        <v>26.091629999999999</v>
      </c>
      <c r="U60">
        <v>97.182550000000006</v>
      </c>
      <c r="V60">
        <v>1.5469E-2</v>
      </c>
      <c r="AA60">
        <v>0.60539100000000001</v>
      </c>
      <c r="AB60">
        <v>0.58437700000000004</v>
      </c>
      <c r="AC60">
        <v>5.9413000000000001E-2</v>
      </c>
      <c r="AH60">
        <v>183</v>
      </c>
      <c r="AM60">
        <v>1333</v>
      </c>
      <c r="AN60">
        <v>583</v>
      </c>
      <c r="AO60">
        <v>238</v>
      </c>
    </row>
    <row r="61" spans="1:44" x14ac:dyDescent="0.25">
      <c r="A61" t="s">
        <v>278</v>
      </c>
      <c r="B61">
        <v>-13374</v>
      </c>
      <c r="C61">
        <v>-589</v>
      </c>
      <c r="D61">
        <v>583</v>
      </c>
      <c r="E61" s="1">
        <v>42877.87090277778</v>
      </c>
      <c r="F61">
        <v>59</v>
      </c>
      <c r="G61" t="s">
        <v>209</v>
      </c>
      <c r="H61" t="s">
        <v>260</v>
      </c>
      <c r="I61">
        <v>1.0000000000000001E-5</v>
      </c>
      <c r="N61">
        <v>36.327219999999997</v>
      </c>
      <c r="O61">
        <v>34.289369999999998</v>
      </c>
      <c r="P61">
        <v>0.75479799999999997</v>
      </c>
      <c r="Q61">
        <v>26.0946</v>
      </c>
      <c r="U61">
        <v>97.465990000000005</v>
      </c>
      <c r="V61">
        <v>-1.8E-5</v>
      </c>
      <c r="AA61">
        <v>0.607846</v>
      </c>
      <c r="AB61">
        <v>0.59236900000000003</v>
      </c>
      <c r="AC61">
        <v>5.2398E-2</v>
      </c>
      <c r="AM61">
        <v>1339</v>
      </c>
      <c r="AN61">
        <v>597</v>
      </c>
      <c r="AO61">
        <v>249</v>
      </c>
    </row>
    <row r="62" spans="1:44" x14ac:dyDescent="0.25">
      <c r="A62" t="s">
        <v>279</v>
      </c>
      <c r="B62">
        <v>-13398</v>
      </c>
      <c r="C62">
        <v>-591</v>
      </c>
      <c r="D62">
        <v>585</v>
      </c>
      <c r="E62" s="1">
        <v>42877.872476851851</v>
      </c>
      <c r="F62">
        <v>60</v>
      </c>
      <c r="G62" t="s">
        <v>209</v>
      </c>
      <c r="H62" t="s">
        <v>260</v>
      </c>
      <c r="I62">
        <v>3.555E-3</v>
      </c>
      <c r="N62">
        <v>35.751309999999997</v>
      </c>
      <c r="O62">
        <v>34.361339999999998</v>
      </c>
      <c r="P62">
        <v>1.131408</v>
      </c>
      <c r="Q62">
        <v>26.119150000000001</v>
      </c>
      <c r="U62">
        <v>97.366759999999999</v>
      </c>
      <c r="V62">
        <v>1.5211000000000001E-2</v>
      </c>
      <c r="AA62">
        <v>0.60076700000000005</v>
      </c>
      <c r="AB62">
        <v>0.59360900000000005</v>
      </c>
      <c r="AC62">
        <v>6.4824999999999994E-2</v>
      </c>
      <c r="AH62">
        <v>181</v>
      </c>
      <c r="AM62">
        <v>1337</v>
      </c>
      <c r="AN62">
        <v>596</v>
      </c>
      <c r="AO62">
        <v>241</v>
      </c>
    </row>
    <row r="63" spans="1:44" x14ac:dyDescent="0.25">
      <c r="A63" t="s">
        <v>280</v>
      </c>
      <c r="B63">
        <v>13461</v>
      </c>
      <c r="C63">
        <v>481</v>
      </c>
      <c r="D63">
        <v>596</v>
      </c>
      <c r="E63" s="1">
        <v>42877.874062499999</v>
      </c>
      <c r="F63">
        <v>61</v>
      </c>
      <c r="G63" t="s">
        <v>209</v>
      </c>
      <c r="H63" t="s">
        <v>281</v>
      </c>
      <c r="N63">
        <v>50.565600000000003</v>
      </c>
      <c r="Q63">
        <v>27.621500000000001</v>
      </c>
      <c r="R63">
        <v>21.25056</v>
      </c>
      <c r="S63">
        <v>0.36806899999999998</v>
      </c>
      <c r="U63">
        <v>99.805729999999997</v>
      </c>
      <c r="AA63">
        <v>0.86098399999999997</v>
      </c>
      <c r="AE63">
        <v>0.36284</v>
      </c>
      <c r="AF63">
        <v>7.8966999999999996E-2</v>
      </c>
      <c r="AM63">
        <v>1041</v>
      </c>
      <c r="AQ63">
        <v>1155</v>
      </c>
      <c r="AR63">
        <v>805</v>
      </c>
    </row>
    <row r="64" spans="1:44" x14ac:dyDescent="0.25">
      <c r="A64" t="s">
        <v>282</v>
      </c>
      <c r="B64">
        <v>13485</v>
      </c>
      <c r="C64">
        <v>478</v>
      </c>
      <c r="D64">
        <v>595</v>
      </c>
      <c r="E64" s="1">
        <v>42877.876122685186</v>
      </c>
      <c r="F64">
        <v>62</v>
      </c>
      <c r="G64" t="s">
        <v>209</v>
      </c>
      <c r="H64" t="s">
        <v>281</v>
      </c>
      <c r="N64">
        <v>50.463120000000004</v>
      </c>
      <c r="Q64">
        <v>27.590890000000002</v>
      </c>
      <c r="R64">
        <v>21.29917</v>
      </c>
      <c r="S64">
        <v>0.36877500000000002</v>
      </c>
      <c r="U64">
        <v>99.721959999999996</v>
      </c>
      <c r="AA64">
        <v>0.85952099999999998</v>
      </c>
      <c r="AE64">
        <v>0.36351800000000001</v>
      </c>
      <c r="AF64">
        <v>7.9531000000000004E-2</v>
      </c>
      <c r="AM64">
        <v>1030</v>
      </c>
      <c r="AQ64">
        <v>1160</v>
      </c>
      <c r="AR64">
        <v>812</v>
      </c>
    </row>
    <row r="65" spans="1:44" x14ac:dyDescent="0.25">
      <c r="A65" t="s">
        <v>283</v>
      </c>
      <c r="B65">
        <v>13515</v>
      </c>
      <c r="C65">
        <v>477</v>
      </c>
      <c r="D65">
        <v>607</v>
      </c>
      <c r="E65" s="1">
        <v>42877.878159722219</v>
      </c>
      <c r="F65">
        <v>63</v>
      </c>
      <c r="G65" t="s">
        <v>209</v>
      </c>
      <c r="H65" t="s">
        <v>281</v>
      </c>
      <c r="N65">
        <v>50.678249999999998</v>
      </c>
      <c r="Q65">
        <v>27.65447</v>
      </c>
      <c r="R65">
        <v>21.20524</v>
      </c>
      <c r="S65">
        <v>0.35668299999999997</v>
      </c>
      <c r="U65">
        <v>99.894649999999999</v>
      </c>
      <c r="AA65">
        <v>0.86133199999999999</v>
      </c>
      <c r="AE65">
        <v>0.36142200000000002</v>
      </c>
      <c r="AF65">
        <v>8.0715999999999996E-2</v>
      </c>
      <c r="AM65">
        <v>1015</v>
      </c>
      <c r="AQ65">
        <v>1171</v>
      </c>
      <c r="AR65">
        <v>835</v>
      </c>
    </row>
    <row r="66" spans="1:44" x14ac:dyDescent="0.25">
      <c r="A66" t="s">
        <v>284</v>
      </c>
      <c r="B66">
        <v>13582</v>
      </c>
      <c r="C66">
        <v>474</v>
      </c>
      <c r="D66">
        <v>595</v>
      </c>
      <c r="E66" s="1">
        <v>42877.880254629628</v>
      </c>
      <c r="F66">
        <v>64</v>
      </c>
      <c r="G66" t="s">
        <v>209</v>
      </c>
      <c r="H66" t="s">
        <v>281</v>
      </c>
      <c r="N66">
        <v>50.375680000000003</v>
      </c>
      <c r="Q66">
        <v>27.606539999999999</v>
      </c>
      <c r="R66">
        <v>21.537140000000001</v>
      </c>
      <c r="S66">
        <v>0.325957</v>
      </c>
      <c r="U66">
        <v>99.845309999999998</v>
      </c>
      <c r="AA66">
        <v>0.85668800000000001</v>
      </c>
      <c r="AE66">
        <v>0.36335400000000001</v>
      </c>
      <c r="AF66">
        <v>7.9578999999999997E-2</v>
      </c>
      <c r="AM66">
        <v>1027</v>
      </c>
      <c r="AQ66">
        <v>1148</v>
      </c>
      <c r="AR66">
        <v>833</v>
      </c>
    </row>
    <row r="67" spans="1:44" x14ac:dyDescent="0.25">
      <c r="A67" t="s">
        <v>285</v>
      </c>
      <c r="B67">
        <v>13659</v>
      </c>
      <c r="C67">
        <v>430</v>
      </c>
      <c r="D67">
        <v>605</v>
      </c>
      <c r="E67" s="1">
        <v>42877.882326388892</v>
      </c>
      <c r="F67">
        <v>65</v>
      </c>
      <c r="G67" t="s">
        <v>209</v>
      </c>
      <c r="H67" t="s">
        <v>281</v>
      </c>
      <c r="N67">
        <v>50.335769999999997</v>
      </c>
      <c r="Q67">
        <v>27.539339999999999</v>
      </c>
      <c r="R67">
        <v>21.34308</v>
      </c>
      <c r="S67">
        <v>0.33640999999999999</v>
      </c>
      <c r="U67">
        <v>99.554599999999994</v>
      </c>
      <c r="AA67">
        <v>0.85760700000000001</v>
      </c>
      <c r="AE67">
        <v>0.36432399999999998</v>
      </c>
      <c r="AF67">
        <v>8.0234E-2</v>
      </c>
      <c r="AM67">
        <v>1017</v>
      </c>
      <c r="AQ67">
        <v>1178</v>
      </c>
      <c r="AR67">
        <v>836</v>
      </c>
    </row>
    <row r="68" spans="1:44" x14ac:dyDescent="0.25">
      <c r="A68" t="s">
        <v>286</v>
      </c>
      <c r="B68">
        <v>13736</v>
      </c>
      <c r="C68">
        <v>352</v>
      </c>
      <c r="D68">
        <v>600</v>
      </c>
      <c r="E68" s="1">
        <v>42877.884398148148</v>
      </c>
      <c r="F68">
        <v>66</v>
      </c>
      <c r="G68" t="s">
        <v>209</v>
      </c>
      <c r="H68" t="s">
        <v>281</v>
      </c>
      <c r="N68">
        <v>50.355589999999999</v>
      </c>
      <c r="Q68">
        <v>27.572489999999998</v>
      </c>
      <c r="R68">
        <v>21.375430000000001</v>
      </c>
      <c r="S68">
        <v>0.394652</v>
      </c>
      <c r="U68">
        <v>99.698170000000005</v>
      </c>
      <c r="AA68">
        <v>0.85804400000000003</v>
      </c>
      <c r="AE68">
        <v>0.36444700000000002</v>
      </c>
      <c r="AF68">
        <v>8.0959000000000003E-2</v>
      </c>
      <c r="AM68">
        <v>1040</v>
      </c>
      <c r="AQ68">
        <v>1172</v>
      </c>
      <c r="AR68">
        <v>821</v>
      </c>
    </row>
    <row r="69" spans="1:44" x14ac:dyDescent="0.25">
      <c r="A69" t="s">
        <v>287</v>
      </c>
      <c r="B69">
        <v>13810</v>
      </c>
      <c r="C69">
        <v>298</v>
      </c>
      <c r="D69">
        <v>593</v>
      </c>
      <c r="E69" s="1">
        <v>42877.886423611111</v>
      </c>
      <c r="F69">
        <v>67</v>
      </c>
      <c r="G69" t="s">
        <v>209</v>
      </c>
      <c r="H69" t="s">
        <v>281</v>
      </c>
      <c r="N69">
        <v>50.381489999999999</v>
      </c>
      <c r="Q69">
        <v>27.65063</v>
      </c>
      <c r="R69">
        <v>21.66095</v>
      </c>
      <c r="S69">
        <v>0.35486600000000001</v>
      </c>
      <c r="U69">
        <v>100.0479</v>
      </c>
      <c r="AA69">
        <v>0.85808399999999996</v>
      </c>
      <c r="AE69">
        <v>0.36715300000000001</v>
      </c>
      <c r="AF69">
        <v>7.9792000000000002E-2</v>
      </c>
      <c r="AM69">
        <v>1020</v>
      </c>
      <c r="AQ69">
        <v>1192</v>
      </c>
      <c r="AR69">
        <v>822</v>
      </c>
    </row>
    <row r="70" spans="1:44" x14ac:dyDescent="0.25">
      <c r="A70" t="s">
        <v>288</v>
      </c>
      <c r="B70">
        <v>13809</v>
      </c>
      <c r="C70">
        <v>188</v>
      </c>
      <c r="D70">
        <v>601</v>
      </c>
      <c r="E70" s="1">
        <v>42877.888460648152</v>
      </c>
      <c r="F70">
        <v>68</v>
      </c>
      <c r="G70" t="s">
        <v>209</v>
      </c>
      <c r="H70" t="s">
        <v>281</v>
      </c>
      <c r="N70">
        <v>50.279960000000003</v>
      </c>
      <c r="Q70">
        <v>27.57123</v>
      </c>
      <c r="R70">
        <v>21.54119</v>
      </c>
      <c r="S70">
        <v>0.343333</v>
      </c>
      <c r="U70">
        <v>99.735730000000004</v>
      </c>
      <c r="AA70">
        <v>0.85695200000000005</v>
      </c>
      <c r="AE70">
        <v>0.36638799999999999</v>
      </c>
      <c r="AF70">
        <v>8.0357999999999999E-2</v>
      </c>
      <c r="AM70">
        <v>1028</v>
      </c>
      <c r="AQ70">
        <v>1189</v>
      </c>
      <c r="AR70">
        <v>835</v>
      </c>
    </row>
    <row r="71" spans="1:44" x14ac:dyDescent="0.25">
      <c r="A71" t="s">
        <v>289</v>
      </c>
      <c r="B71">
        <v>13896</v>
      </c>
      <c r="C71">
        <v>199</v>
      </c>
      <c r="D71">
        <v>599</v>
      </c>
      <c r="E71" s="1">
        <v>42877.890520833331</v>
      </c>
      <c r="F71">
        <v>69</v>
      </c>
      <c r="G71" t="s">
        <v>209</v>
      </c>
      <c r="H71" t="s">
        <v>281</v>
      </c>
      <c r="N71">
        <v>50.127510000000001</v>
      </c>
      <c r="Q71">
        <v>27.565840000000001</v>
      </c>
      <c r="R71">
        <v>21.786919999999999</v>
      </c>
      <c r="S71">
        <v>0.31811200000000001</v>
      </c>
      <c r="U71">
        <v>99.798370000000006</v>
      </c>
      <c r="AA71">
        <v>0.85341999999999996</v>
      </c>
      <c r="AE71">
        <v>0.36674200000000001</v>
      </c>
      <c r="AF71">
        <v>7.7892000000000003E-2</v>
      </c>
      <c r="AM71">
        <v>1028</v>
      </c>
      <c r="AQ71">
        <v>1185</v>
      </c>
      <c r="AR71">
        <v>812</v>
      </c>
    </row>
    <row r="72" spans="1:44" x14ac:dyDescent="0.25">
      <c r="A72" t="s">
        <v>290</v>
      </c>
      <c r="B72">
        <v>13955</v>
      </c>
      <c r="C72">
        <v>235</v>
      </c>
      <c r="D72">
        <v>597</v>
      </c>
      <c r="E72" s="1">
        <v>42877.892581018517</v>
      </c>
      <c r="F72">
        <v>70</v>
      </c>
      <c r="G72" t="s">
        <v>209</v>
      </c>
      <c r="H72" t="s">
        <v>281</v>
      </c>
      <c r="N72">
        <v>50.350499999999997</v>
      </c>
      <c r="Q72">
        <v>27.58492</v>
      </c>
      <c r="R72">
        <v>21.462160000000001</v>
      </c>
      <c r="S72">
        <v>0.36140299999999997</v>
      </c>
      <c r="U72">
        <v>99.758979999999994</v>
      </c>
      <c r="AA72">
        <v>0.85835700000000004</v>
      </c>
      <c r="AE72">
        <v>0.36600500000000002</v>
      </c>
      <c r="AF72">
        <v>8.0301999999999998E-2</v>
      </c>
      <c r="AM72">
        <v>1049</v>
      </c>
      <c r="AQ72">
        <v>1190</v>
      </c>
      <c r="AR72">
        <v>826</v>
      </c>
    </row>
    <row r="73" spans="1:44" x14ac:dyDescent="0.25">
      <c r="A73" t="s">
        <v>291</v>
      </c>
      <c r="B73">
        <v>14055</v>
      </c>
      <c r="C73">
        <v>146</v>
      </c>
      <c r="D73">
        <v>597</v>
      </c>
      <c r="E73" s="1">
        <v>42877.894618055558</v>
      </c>
      <c r="F73">
        <v>71</v>
      </c>
      <c r="G73" t="s">
        <v>209</v>
      </c>
      <c r="H73" t="s">
        <v>281</v>
      </c>
      <c r="N73">
        <v>50.408110000000001</v>
      </c>
      <c r="Q73">
        <v>27.611229999999999</v>
      </c>
      <c r="R73">
        <v>21.493469999999999</v>
      </c>
      <c r="S73">
        <v>0.33571099999999998</v>
      </c>
      <c r="U73">
        <v>99.848510000000005</v>
      </c>
      <c r="AA73">
        <v>0.85707299999999997</v>
      </c>
      <c r="AE73">
        <v>0.363848</v>
      </c>
      <c r="AF73">
        <v>7.6926999999999995E-2</v>
      </c>
      <c r="AM73">
        <v>1011</v>
      </c>
      <c r="AQ73">
        <v>1185</v>
      </c>
      <c r="AR73">
        <v>792</v>
      </c>
    </row>
    <row r="74" spans="1:44" x14ac:dyDescent="0.25">
      <c r="A74" t="s">
        <v>292</v>
      </c>
      <c r="B74">
        <v>14145</v>
      </c>
      <c r="C74">
        <v>172</v>
      </c>
      <c r="D74">
        <v>597</v>
      </c>
      <c r="E74" s="1">
        <v>42877.896666666667</v>
      </c>
      <c r="F74">
        <v>72</v>
      </c>
      <c r="G74" t="s">
        <v>209</v>
      </c>
      <c r="H74" t="s">
        <v>281</v>
      </c>
      <c r="N74">
        <v>50.045520000000003</v>
      </c>
      <c r="Q74">
        <v>27.563949999999998</v>
      </c>
      <c r="R74">
        <v>21.877089999999999</v>
      </c>
      <c r="S74">
        <v>0.35042499999999999</v>
      </c>
      <c r="U74">
        <v>99.83699</v>
      </c>
      <c r="AA74">
        <v>0.853711</v>
      </c>
      <c r="AE74">
        <v>0.368564</v>
      </c>
      <c r="AF74">
        <v>7.9750000000000001E-2</v>
      </c>
      <c r="AM74">
        <v>1050</v>
      </c>
      <c r="AQ74">
        <v>1156</v>
      </c>
      <c r="AR74">
        <v>823</v>
      </c>
    </row>
    <row r="75" spans="1:44" x14ac:dyDescent="0.25">
      <c r="A75" t="s">
        <v>293</v>
      </c>
      <c r="B75">
        <v>14310</v>
      </c>
      <c r="C75">
        <v>208</v>
      </c>
      <c r="D75">
        <v>596</v>
      </c>
      <c r="E75" s="1">
        <v>42877.898680555554</v>
      </c>
      <c r="F75">
        <v>73</v>
      </c>
      <c r="G75" t="s">
        <v>209</v>
      </c>
      <c r="H75" t="s">
        <v>281</v>
      </c>
      <c r="N75">
        <v>50.33511</v>
      </c>
      <c r="Q75">
        <v>27.529050000000002</v>
      </c>
      <c r="R75">
        <v>21.182369999999999</v>
      </c>
      <c r="S75">
        <v>0.460845</v>
      </c>
      <c r="U75">
        <v>99.507369999999995</v>
      </c>
      <c r="AA75">
        <v>0.85762899999999997</v>
      </c>
      <c r="AE75">
        <v>0.36248599999999997</v>
      </c>
      <c r="AF75">
        <v>7.9363000000000003E-2</v>
      </c>
      <c r="AM75">
        <v>1036</v>
      </c>
      <c r="AQ75">
        <v>1166</v>
      </c>
      <c r="AR75">
        <v>769</v>
      </c>
    </row>
    <row r="76" spans="1:44" x14ac:dyDescent="0.25">
      <c r="A76" t="s">
        <v>294</v>
      </c>
      <c r="B76">
        <v>14331</v>
      </c>
      <c r="C76">
        <v>250</v>
      </c>
      <c r="D76">
        <v>596</v>
      </c>
      <c r="E76" s="1">
        <v>42877.900717592594</v>
      </c>
      <c r="F76">
        <v>74</v>
      </c>
      <c r="G76" t="s">
        <v>209</v>
      </c>
      <c r="H76" t="s">
        <v>281</v>
      </c>
      <c r="N76">
        <v>50.361130000000003</v>
      </c>
      <c r="Q76">
        <v>27.48394</v>
      </c>
      <c r="R76">
        <v>21.073550000000001</v>
      </c>
      <c r="S76">
        <v>0.36273300000000003</v>
      </c>
      <c r="U76">
        <v>99.281360000000006</v>
      </c>
      <c r="AA76">
        <v>0.85838300000000001</v>
      </c>
      <c r="AE76">
        <v>0.363039</v>
      </c>
      <c r="AF76">
        <v>7.8825999999999993E-2</v>
      </c>
      <c r="AM76">
        <v>1019</v>
      </c>
      <c r="AQ76">
        <v>1203</v>
      </c>
      <c r="AR76">
        <v>804</v>
      </c>
    </row>
    <row r="77" spans="1:44" x14ac:dyDescent="0.25">
      <c r="A77" t="s">
        <v>295</v>
      </c>
      <c r="B77">
        <v>14441</v>
      </c>
      <c r="C77">
        <v>229</v>
      </c>
      <c r="D77">
        <v>601</v>
      </c>
      <c r="E77" s="1">
        <v>42877.902766203704</v>
      </c>
      <c r="F77">
        <v>75</v>
      </c>
      <c r="G77" t="s">
        <v>209</v>
      </c>
      <c r="H77" t="s">
        <v>281</v>
      </c>
      <c r="N77">
        <v>50.4557</v>
      </c>
      <c r="Q77">
        <v>27.70664</v>
      </c>
      <c r="R77">
        <v>21.740259999999999</v>
      </c>
      <c r="S77">
        <v>0.364093</v>
      </c>
      <c r="U77">
        <v>100.2667</v>
      </c>
      <c r="AA77">
        <v>0.85948899999999995</v>
      </c>
      <c r="AE77">
        <v>0.36763200000000001</v>
      </c>
      <c r="AF77">
        <v>8.0432000000000003E-2</v>
      </c>
      <c r="AM77">
        <v>1021</v>
      </c>
      <c r="AQ77">
        <v>1163</v>
      </c>
      <c r="AR77">
        <v>827</v>
      </c>
    </row>
    <row r="78" spans="1:44" x14ac:dyDescent="0.25">
      <c r="A78" t="s">
        <v>296</v>
      </c>
      <c r="B78">
        <v>14691</v>
      </c>
      <c r="C78">
        <v>96</v>
      </c>
      <c r="D78">
        <v>595</v>
      </c>
      <c r="E78" s="1">
        <v>42877.904826388891</v>
      </c>
      <c r="F78">
        <v>76</v>
      </c>
      <c r="G78" t="s">
        <v>209</v>
      </c>
      <c r="H78" t="s">
        <v>281</v>
      </c>
      <c r="N78">
        <v>50.515819999999998</v>
      </c>
      <c r="Q78">
        <v>27.68712</v>
      </c>
      <c r="R78">
        <v>21.556719999999999</v>
      </c>
      <c r="S78">
        <v>0.38124999999999998</v>
      </c>
      <c r="U78">
        <v>100.1409</v>
      </c>
      <c r="AA78">
        <v>0.86016800000000004</v>
      </c>
      <c r="AE78">
        <v>0.36617899999999998</v>
      </c>
      <c r="AF78">
        <v>8.0142000000000005E-2</v>
      </c>
      <c r="AM78">
        <v>1026</v>
      </c>
      <c r="AQ78">
        <v>1184</v>
      </c>
      <c r="AR78">
        <v>816</v>
      </c>
    </row>
    <row r="79" spans="1:44" x14ac:dyDescent="0.25">
      <c r="A79" t="s">
        <v>297</v>
      </c>
      <c r="B79">
        <v>14982</v>
      </c>
      <c r="C79">
        <v>-185</v>
      </c>
      <c r="D79">
        <v>596</v>
      </c>
      <c r="E79" s="1">
        <v>42877.906875000001</v>
      </c>
      <c r="F79">
        <v>77</v>
      </c>
      <c r="G79" t="s">
        <v>209</v>
      </c>
      <c r="H79" t="s">
        <v>281</v>
      </c>
      <c r="N79">
        <v>50.468609999999998</v>
      </c>
      <c r="Q79">
        <v>27.627179999999999</v>
      </c>
      <c r="R79">
        <v>21.410129999999999</v>
      </c>
      <c r="S79">
        <v>0.382378</v>
      </c>
      <c r="U79">
        <v>99.888289999999998</v>
      </c>
      <c r="AA79">
        <v>0.85947799999999996</v>
      </c>
      <c r="AE79">
        <v>0.36429600000000001</v>
      </c>
      <c r="AF79">
        <v>8.1350000000000006E-2</v>
      </c>
      <c r="AM79">
        <v>1019</v>
      </c>
      <c r="AQ79">
        <v>1153</v>
      </c>
      <c r="AR79">
        <v>832</v>
      </c>
    </row>
    <row r="80" spans="1:44" x14ac:dyDescent="0.25">
      <c r="A80" t="s">
        <v>298</v>
      </c>
      <c r="B80">
        <v>15069</v>
      </c>
      <c r="C80">
        <v>-226</v>
      </c>
      <c r="D80">
        <v>593</v>
      </c>
      <c r="E80" s="1">
        <v>42877.90892361111</v>
      </c>
      <c r="F80">
        <v>78</v>
      </c>
      <c r="G80" t="s">
        <v>209</v>
      </c>
      <c r="H80" t="s">
        <v>281</v>
      </c>
      <c r="N80">
        <v>50.677590000000002</v>
      </c>
      <c r="Q80">
        <v>27.629570000000001</v>
      </c>
      <c r="R80">
        <v>21.11176</v>
      </c>
      <c r="S80">
        <v>0.35986099999999999</v>
      </c>
      <c r="U80">
        <v>99.778790000000001</v>
      </c>
      <c r="AA80">
        <v>0.86280500000000004</v>
      </c>
      <c r="AE80">
        <v>0.36255399999999999</v>
      </c>
      <c r="AF80">
        <v>7.9417000000000001E-2</v>
      </c>
      <c r="AM80">
        <v>1026</v>
      </c>
      <c r="AQ80">
        <v>1179</v>
      </c>
      <c r="AR80">
        <v>814</v>
      </c>
    </row>
    <row r="81" spans="1:44" x14ac:dyDescent="0.25">
      <c r="A81" t="s">
        <v>299</v>
      </c>
      <c r="B81">
        <v>15234</v>
      </c>
      <c r="C81">
        <v>-238</v>
      </c>
      <c r="D81">
        <v>592</v>
      </c>
      <c r="E81" s="1">
        <v>42877.910960648151</v>
      </c>
      <c r="F81">
        <v>79</v>
      </c>
      <c r="G81" t="s">
        <v>209</v>
      </c>
      <c r="H81" t="s">
        <v>281</v>
      </c>
      <c r="N81">
        <v>50.70496</v>
      </c>
      <c r="Q81">
        <v>27.682490000000001</v>
      </c>
      <c r="R81">
        <v>21.27731</v>
      </c>
      <c r="S81">
        <v>0.34526400000000002</v>
      </c>
      <c r="U81">
        <v>100.01</v>
      </c>
      <c r="AA81">
        <v>0.86334999999999995</v>
      </c>
      <c r="AE81">
        <v>0.36392200000000002</v>
      </c>
      <c r="AF81">
        <v>7.9389000000000001E-2</v>
      </c>
      <c r="AM81">
        <v>1030</v>
      </c>
      <c r="AQ81">
        <v>1169</v>
      </c>
      <c r="AR81">
        <v>820</v>
      </c>
    </row>
    <row r="82" spans="1:44" x14ac:dyDescent="0.25">
      <c r="A82" t="s">
        <v>300</v>
      </c>
      <c r="B82">
        <v>15224</v>
      </c>
      <c r="C82">
        <v>-284</v>
      </c>
      <c r="D82">
        <v>597</v>
      </c>
      <c r="E82" s="1">
        <v>42877.913032407407</v>
      </c>
      <c r="F82">
        <v>80</v>
      </c>
      <c r="G82" t="s">
        <v>209</v>
      </c>
      <c r="H82" t="s">
        <v>281</v>
      </c>
      <c r="N82">
        <v>50.55574</v>
      </c>
      <c r="Q82">
        <v>27.61384</v>
      </c>
      <c r="R82">
        <v>21.24137</v>
      </c>
      <c r="S82">
        <v>0.36469800000000002</v>
      </c>
      <c r="U82">
        <v>99.775649999999999</v>
      </c>
      <c r="AA82">
        <v>0.86067199999999999</v>
      </c>
      <c r="AE82">
        <v>0.36271300000000001</v>
      </c>
      <c r="AF82">
        <v>7.8394000000000005E-2</v>
      </c>
      <c r="AM82">
        <v>1022</v>
      </c>
      <c r="AQ82">
        <v>1154</v>
      </c>
      <c r="AR82">
        <v>798</v>
      </c>
    </row>
    <row r="83" spans="1:44" x14ac:dyDescent="0.25">
      <c r="A83" t="s">
        <v>301</v>
      </c>
      <c r="B83">
        <v>-14285</v>
      </c>
      <c r="C83">
        <v>-26261</v>
      </c>
      <c r="D83">
        <v>540</v>
      </c>
      <c r="E83" s="1">
        <v>42878.332824074074</v>
      </c>
      <c r="F83">
        <v>81</v>
      </c>
      <c r="G83" t="s">
        <v>209</v>
      </c>
      <c r="H83" t="s">
        <v>302</v>
      </c>
      <c r="N83">
        <v>67.266480000000001</v>
      </c>
      <c r="Q83">
        <v>30.189250000000001</v>
      </c>
      <c r="R83">
        <v>4.6776390000000001</v>
      </c>
      <c r="S83">
        <v>2.6209E-2</v>
      </c>
      <c r="U83">
        <v>102.1596</v>
      </c>
      <c r="AA83">
        <v>1.1064989999999999</v>
      </c>
      <c r="AE83">
        <v>0.177645</v>
      </c>
      <c r="AF83">
        <v>7.2263999999999995E-2</v>
      </c>
      <c r="AM83">
        <v>1155</v>
      </c>
      <c r="AQ83">
        <v>931</v>
      </c>
      <c r="AR83">
        <v>859</v>
      </c>
    </row>
    <row r="84" spans="1:44" x14ac:dyDescent="0.25">
      <c r="A84" t="s">
        <v>303</v>
      </c>
      <c r="B84">
        <v>-14097</v>
      </c>
      <c r="C84">
        <v>-26184</v>
      </c>
      <c r="D84">
        <v>536</v>
      </c>
      <c r="E84" s="1">
        <v>42878.341423611113</v>
      </c>
      <c r="F84">
        <v>82</v>
      </c>
      <c r="G84" t="s">
        <v>209</v>
      </c>
      <c r="H84" t="s">
        <v>302</v>
      </c>
      <c r="N84">
        <v>66.843699999999998</v>
      </c>
      <c r="Q84">
        <v>30.102620000000002</v>
      </c>
      <c r="R84">
        <v>4.9809210000000004</v>
      </c>
      <c r="S84">
        <v>7.1901999999999994E-2</v>
      </c>
      <c r="U84">
        <v>101.9991</v>
      </c>
      <c r="AA84">
        <v>1.1003769999999999</v>
      </c>
      <c r="AE84">
        <v>0.18282200000000001</v>
      </c>
      <c r="AF84">
        <v>7.0707999999999993E-2</v>
      </c>
      <c r="AM84">
        <v>1163</v>
      </c>
      <c r="AQ84">
        <v>946</v>
      </c>
      <c r="AR84">
        <v>821</v>
      </c>
    </row>
    <row r="85" spans="1:44" x14ac:dyDescent="0.25">
      <c r="A85" t="s">
        <v>304</v>
      </c>
      <c r="B85">
        <v>-13793</v>
      </c>
      <c r="C85">
        <v>-26554</v>
      </c>
      <c r="D85">
        <v>538</v>
      </c>
      <c r="E85" s="1">
        <v>42878.350995370369</v>
      </c>
      <c r="F85">
        <v>83</v>
      </c>
      <c r="G85" t="s">
        <v>209</v>
      </c>
      <c r="H85" t="s">
        <v>302</v>
      </c>
      <c r="N85">
        <v>67.285799999999995</v>
      </c>
      <c r="Q85">
        <v>30.24062</v>
      </c>
      <c r="R85">
        <v>4.8279639999999997</v>
      </c>
      <c r="S85">
        <v>3.3929000000000001E-2</v>
      </c>
      <c r="U85">
        <v>102.3883</v>
      </c>
      <c r="AA85">
        <v>1.1066769999999999</v>
      </c>
      <c r="AE85">
        <v>0.17868400000000001</v>
      </c>
      <c r="AF85">
        <v>6.9919999999999996E-2</v>
      </c>
      <c r="AM85">
        <v>1160</v>
      </c>
      <c r="AQ85">
        <v>896</v>
      </c>
      <c r="AR85">
        <v>827</v>
      </c>
    </row>
    <row r="86" spans="1:44" x14ac:dyDescent="0.25">
      <c r="A86" t="s">
        <v>305</v>
      </c>
      <c r="B86">
        <v>-13716</v>
      </c>
      <c r="C86">
        <v>-26890</v>
      </c>
      <c r="D86">
        <v>541</v>
      </c>
      <c r="E86" s="1">
        <v>42878.352939814817</v>
      </c>
      <c r="F86">
        <v>84</v>
      </c>
      <c r="G86" t="s">
        <v>209</v>
      </c>
      <c r="H86" t="s">
        <v>302</v>
      </c>
      <c r="N86">
        <v>66.977729999999994</v>
      </c>
      <c r="Q86">
        <v>30.06268</v>
      </c>
      <c r="R86">
        <v>4.660615</v>
      </c>
      <c r="S86">
        <v>3.4147999999999998E-2</v>
      </c>
      <c r="U86">
        <v>101.73520000000001</v>
      </c>
      <c r="AA86">
        <v>1.102644</v>
      </c>
      <c r="AE86">
        <v>0.177452</v>
      </c>
      <c r="AF86">
        <v>7.2017999999999999E-2</v>
      </c>
      <c r="AM86">
        <v>1174</v>
      </c>
      <c r="AQ86">
        <v>932</v>
      </c>
      <c r="AR86">
        <v>853</v>
      </c>
    </row>
    <row r="87" spans="1:44" x14ac:dyDescent="0.25">
      <c r="A87" t="s">
        <v>306</v>
      </c>
      <c r="B87">
        <v>-14095</v>
      </c>
      <c r="C87">
        <v>-26854</v>
      </c>
      <c r="D87">
        <v>541</v>
      </c>
      <c r="E87" s="1">
        <v>42878.354884259257</v>
      </c>
      <c r="F87">
        <v>85</v>
      </c>
      <c r="G87" t="s">
        <v>209</v>
      </c>
      <c r="H87" t="s">
        <v>302</v>
      </c>
      <c r="N87">
        <v>67.001270000000005</v>
      </c>
      <c r="Q87">
        <v>29.814419999999998</v>
      </c>
      <c r="R87">
        <v>3.6856260000000001</v>
      </c>
      <c r="S87">
        <v>6.1169000000000001E-2</v>
      </c>
      <c r="U87">
        <v>100.5625</v>
      </c>
      <c r="AA87">
        <v>1.1017399999999999</v>
      </c>
      <c r="AE87">
        <v>0.15795000000000001</v>
      </c>
      <c r="AF87">
        <v>7.0707000000000006E-2</v>
      </c>
      <c r="AM87">
        <v>1134</v>
      </c>
      <c r="AQ87">
        <v>856</v>
      </c>
      <c r="AR87">
        <v>826</v>
      </c>
    </row>
    <row r="88" spans="1:44" x14ac:dyDescent="0.25">
      <c r="A88" t="s">
        <v>307</v>
      </c>
      <c r="B88">
        <v>-13069</v>
      </c>
      <c r="C88">
        <v>-26496</v>
      </c>
      <c r="D88">
        <v>541</v>
      </c>
      <c r="E88" s="1">
        <v>42878.356851851851</v>
      </c>
      <c r="F88">
        <v>86</v>
      </c>
      <c r="G88" t="s">
        <v>209</v>
      </c>
      <c r="H88" t="s">
        <v>302</v>
      </c>
      <c r="N88">
        <v>66.636359999999996</v>
      </c>
      <c r="Q88">
        <v>30.028939999999999</v>
      </c>
      <c r="R88">
        <v>5.0821079999999998</v>
      </c>
      <c r="S88">
        <v>2.7133000000000001E-2</v>
      </c>
      <c r="U88">
        <v>101.7745</v>
      </c>
      <c r="AA88">
        <v>1.0977110000000001</v>
      </c>
      <c r="AE88">
        <v>0.18304999999999999</v>
      </c>
      <c r="AF88">
        <v>7.1901999999999994E-2</v>
      </c>
      <c r="AM88">
        <v>1163</v>
      </c>
      <c r="AQ88">
        <v>904</v>
      </c>
      <c r="AR88">
        <v>854</v>
      </c>
    </row>
    <row r="89" spans="1:44" x14ac:dyDescent="0.25">
      <c r="A89" t="s">
        <v>308</v>
      </c>
      <c r="B89">
        <v>-12940</v>
      </c>
      <c r="C89">
        <v>-26579</v>
      </c>
      <c r="D89">
        <v>547</v>
      </c>
      <c r="E89" s="1">
        <v>42878.358784722222</v>
      </c>
      <c r="F89">
        <v>87</v>
      </c>
      <c r="G89" t="s">
        <v>209</v>
      </c>
      <c r="H89" t="s">
        <v>302</v>
      </c>
      <c r="N89">
        <v>66.492059999999995</v>
      </c>
      <c r="Q89">
        <v>29.588799999999999</v>
      </c>
      <c r="R89">
        <v>3.7185030000000001</v>
      </c>
      <c r="S89">
        <v>3.1649999999999998E-3</v>
      </c>
      <c r="U89">
        <v>99.802520000000001</v>
      </c>
      <c r="AA89">
        <v>1.0959129999999999</v>
      </c>
      <c r="AE89">
        <v>0.16159100000000001</v>
      </c>
      <c r="AF89">
        <v>7.0175000000000001E-2</v>
      </c>
      <c r="AM89">
        <v>1158</v>
      </c>
      <c r="AQ89">
        <v>921</v>
      </c>
      <c r="AR89">
        <v>843</v>
      </c>
    </row>
    <row r="90" spans="1:44" x14ac:dyDescent="0.25">
      <c r="A90" t="s">
        <v>309</v>
      </c>
      <c r="B90">
        <v>-12662</v>
      </c>
      <c r="C90">
        <v>-26926</v>
      </c>
      <c r="D90">
        <v>548</v>
      </c>
      <c r="E90" s="1">
        <v>42878.360706018517</v>
      </c>
      <c r="F90">
        <v>88</v>
      </c>
      <c r="G90" t="s">
        <v>209</v>
      </c>
      <c r="H90" t="s">
        <v>302</v>
      </c>
      <c r="N90">
        <v>66.794489999999996</v>
      </c>
      <c r="Q90">
        <v>29.6279</v>
      </c>
      <c r="R90">
        <v>3.375362</v>
      </c>
      <c r="S90">
        <v>1.2902E-2</v>
      </c>
      <c r="U90">
        <v>99.810670000000002</v>
      </c>
      <c r="AA90">
        <v>1.0992420000000001</v>
      </c>
      <c r="AE90">
        <v>0.15460399999999999</v>
      </c>
      <c r="AF90">
        <v>7.0430999999999994E-2</v>
      </c>
      <c r="AM90">
        <v>1165</v>
      </c>
      <c r="AQ90">
        <v>909</v>
      </c>
      <c r="AR90">
        <v>842</v>
      </c>
    </row>
    <row r="91" spans="1:44" x14ac:dyDescent="0.25">
      <c r="A91" t="s">
        <v>310</v>
      </c>
      <c r="B91">
        <v>-13425</v>
      </c>
      <c r="C91">
        <v>-27329</v>
      </c>
      <c r="D91">
        <v>542</v>
      </c>
      <c r="E91" s="1">
        <v>42878.362685185188</v>
      </c>
      <c r="F91">
        <v>89</v>
      </c>
      <c r="G91" t="s">
        <v>209</v>
      </c>
      <c r="H91" t="s">
        <v>302</v>
      </c>
      <c r="N91">
        <v>67.243920000000003</v>
      </c>
      <c r="Q91">
        <v>30.130839999999999</v>
      </c>
      <c r="R91">
        <v>4.4731249999999996</v>
      </c>
      <c r="S91">
        <v>5.2068999999999997E-2</v>
      </c>
      <c r="U91">
        <v>101.9</v>
      </c>
      <c r="AA91">
        <v>1.106152</v>
      </c>
      <c r="AE91">
        <v>0.17474799999999999</v>
      </c>
      <c r="AF91">
        <v>7.1235999999999994E-2</v>
      </c>
      <c r="AM91">
        <v>1142</v>
      </c>
      <c r="AQ91">
        <v>940</v>
      </c>
      <c r="AR91">
        <v>836</v>
      </c>
    </row>
    <row r="92" spans="1:44" x14ac:dyDescent="0.25">
      <c r="A92" t="s">
        <v>311</v>
      </c>
      <c r="B92">
        <v>-12981</v>
      </c>
      <c r="C92">
        <v>-27491</v>
      </c>
      <c r="D92">
        <v>542</v>
      </c>
      <c r="E92" s="1">
        <v>42878.364652777775</v>
      </c>
      <c r="F92">
        <v>90</v>
      </c>
      <c r="G92" t="s">
        <v>209</v>
      </c>
      <c r="H92" t="s">
        <v>302</v>
      </c>
      <c r="N92">
        <v>66.465339999999998</v>
      </c>
      <c r="Q92">
        <v>29.889880000000002</v>
      </c>
      <c r="R92">
        <v>4.7864240000000002</v>
      </c>
      <c r="S92">
        <v>8.2443000000000002E-2</v>
      </c>
      <c r="U92">
        <v>101.22410000000001</v>
      </c>
      <c r="AA92">
        <v>1.0950519999999999</v>
      </c>
      <c r="AE92">
        <v>0.18032899999999999</v>
      </c>
      <c r="AF92">
        <v>7.0916000000000007E-2</v>
      </c>
      <c r="AM92">
        <v>1160</v>
      </c>
      <c r="AQ92">
        <v>960</v>
      </c>
      <c r="AR92">
        <v>819</v>
      </c>
    </row>
    <row r="93" spans="1:44" x14ac:dyDescent="0.25">
      <c r="A93" t="s">
        <v>312</v>
      </c>
      <c r="B93">
        <v>-14303</v>
      </c>
      <c r="C93">
        <v>-26531</v>
      </c>
      <c r="D93">
        <v>542</v>
      </c>
      <c r="E93" s="1">
        <v>42878.366620370369</v>
      </c>
      <c r="F93">
        <v>91</v>
      </c>
      <c r="G93" t="s">
        <v>209</v>
      </c>
      <c r="H93" t="s">
        <v>302</v>
      </c>
      <c r="N93">
        <v>67.348240000000004</v>
      </c>
      <c r="Q93">
        <v>30.104600000000001</v>
      </c>
      <c r="R93">
        <v>4.213571</v>
      </c>
      <c r="S93">
        <v>5.0831000000000001E-2</v>
      </c>
      <c r="U93">
        <v>101.71720000000001</v>
      </c>
      <c r="AA93">
        <v>1.1083229999999999</v>
      </c>
      <c r="AE93">
        <v>0.170851</v>
      </c>
      <c r="AF93">
        <v>7.0813000000000001E-2</v>
      </c>
      <c r="AM93">
        <v>1165</v>
      </c>
      <c r="AQ93">
        <v>942</v>
      </c>
      <c r="AR93">
        <v>831</v>
      </c>
    </row>
    <row r="94" spans="1:44" x14ac:dyDescent="0.25">
      <c r="A94" t="s">
        <v>313</v>
      </c>
      <c r="B94">
        <v>-14353</v>
      </c>
      <c r="C94">
        <v>-26745</v>
      </c>
      <c r="D94">
        <v>542</v>
      </c>
      <c r="E94" s="1">
        <v>42878.368564814817</v>
      </c>
      <c r="F94">
        <v>92</v>
      </c>
      <c r="G94" t="s">
        <v>209</v>
      </c>
      <c r="H94" t="s">
        <v>302</v>
      </c>
      <c r="N94">
        <v>66.875309999999999</v>
      </c>
      <c r="Q94">
        <v>29.777059999999999</v>
      </c>
      <c r="R94">
        <v>3.7146870000000001</v>
      </c>
      <c r="S94">
        <v>9.3742000000000006E-2</v>
      </c>
      <c r="U94">
        <v>100.46080000000001</v>
      </c>
      <c r="AA94">
        <v>1.1012960000000001</v>
      </c>
      <c r="AE94">
        <v>0.16208700000000001</v>
      </c>
      <c r="AF94">
        <v>7.1284E-2</v>
      </c>
      <c r="AM94">
        <v>1157</v>
      </c>
      <c r="AQ94">
        <v>936</v>
      </c>
      <c r="AR94">
        <v>819</v>
      </c>
    </row>
    <row r="95" spans="1:44" x14ac:dyDescent="0.25">
      <c r="A95" t="s">
        <v>314</v>
      </c>
      <c r="B95">
        <v>-13799</v>
      </c>
      <c r="C95">
        <v>-26546</v>
      </c>
      <c r="D95">
        <v>542</v>
      </c>
      <c r="E95" s="1">
        <v>42878.370497685188</v>
      </c>
      <c r="F95">
        <v>93</v>
      </c>
      <c r="G95" t="s">
        <v>209</v>
      </c>
      <c r="H95" t="s">
        <v>302</v>
      </c>
      <c r="N95">
        <v>67.301289999999995</v>
      </c>
      <c r="Q95">
        <v>30.232040000000001</v>
      </c>
      <c r="R95">
        <v>4.7883230000000001</v>
      </c>
      <c r="S95">
        <v>1.7604000000000002E-2</v>
      </c>
      <c r="U95">
        <v>102.33929999999999</v>
      </c>
      <c r="AA95">
        <v>1.1069850000000001</v>
      </c>
      <c r="AE95">
        <v>0.17846500000000001</v>
      </c>
      <c r="AF95">
        <v>7.1314000000000002E-2</v>
      </c>
      <c r="AM95">
        <v>1145</v>
      </c>
      <c r="AQ95">
        <v>904</v>
      </c>
      <c r="AR95">
        <v>851</v>
      </c>
    </row>
    <row r="96" spans="1:44" x14ac:dyDescent="0.25">
      <c r="A96" t="s">
        <v>315</v>
      </c>
      <c r="B96">
        <v>-14046</v>
      </c>
      <c r="C96">
        <v>-26808</v>
      </c>
      <c r="D96">
        <v>542</v>
      </c>
      <c r="E96" s="1">
        <v>42878.372465277775</v>
      </c>
      <c r="F96">
        <v>94</v>
      </c>
      <c r="G96" t="s">
        <v>209</v>
      </c>
      <c r="H96" t="s">
        <v>302</v>
      </c>
      <c r="N96">
        <v>67.019670000000005</v>
      </c>
      <c r="Q96">
        <v>30.10285</v>
      </c>
      <c r="R96">
        <v>4.7136009999999997</v>
      </c>
      <c r="S96">
        <v>6.2517000000000003E-2</v>
      </c>
      <c r="U96">
        <v>101.8986</v>
      </c>
      <c r="AA96">
        <v>1.1030880000000001</v>
      </c>
      <c r="AE96">
        <v>0.17777200000000001</v>
      </c>
      <c r="AF96">
        <v>7.1429000000000006E-2</v>
      </c>
      <c r="AM96">
        <v>1149</v>
      </c>
      <c r="AQ96">
        <v>917</v>
      </c>
      <c r="AR96">
        <v>834</v>
      </c>
    </row>
    <row r="97" spans="1:45" x14ac:dyDescent="0.25">
      <c r="A97" t="s">
        <v>316</v>
      </c>
      <c r="B97">
        <v>-13869</v>
      </c>
      <c r="C97">
        <v>-27705</v>
      </c>
      <c r="D97">
        <v>539</v>
      </c>
      <c r="E97" s="1">
        <v>42878.374409722222</v>
      </c>
      <c r="F97">
        <v>95</v>
      </c>
      <c r="G97" t="s">
        <v>209</v>
      </c>
      <c r="H97" t="s">
        <v>302</v>
      </c>
      <c r="N97">
        <v>67.171109999999999</v>
      </c>
      <c r="Q97">
        <v>29.96866</v>
      </c>
      <c r="R97">
        <v>3.982945</v>
      </c>
      <c r="S97">
        <v>6.2005999999999999E-2</v>
      </c>
      <c r="U97">
        <v>101.18470000000001</v>
      </c>
      <c r="AA97">
        <v>1.1056600000000001</v>
      </c>
      <c r="AE97">
        <v>0.16603599999999999</v>
      </c>
      <c r="AF97">
        <v>7.1502999999999997E-2</v>
      </c>
      <c r="AM97">
        <v>1166</v>
      </c>
      <c r="AQ97">
        <v>918</v>
      </c>
      <c r="AR97">
        <v>835</v>
      </c>
    </row>
    <row r="98" spans="1:45" x14ac:dyDescent="0.25">
      <c r="A98" t="s">
        <v>317</v>
      </c>
      <c r="B98">
        <v>-15226</v>
      </c>
      <c r="C98">
        <v>-27177</v>
      </c>
      <c r="D98">
        <v>536</v>
      </c>
      <c r="E98" s="1">
        <v>42878.376342592594</v>
      </c>
      <c r="F98">
        <v>96</v>
      </c>
      <c r="G98" t="s">
        <v>209</v>
      </c>
      <c r="H98" t="s">
        <v>302</v>
      </c>
      <c r="N98">
        <v>66.845339999999993</v>
      </c>
      <c r="Q98">
        <v>30.066669999999998</v>
      </c>
      <c r="R98">
        <v>4.8449710000000001</v>
      </c>
      <c r="S98">
        <v>7.3357000000000006E-2</v>
      </c>
      <c r="U98">
        <v>101.83029999999999</v>
      </c>
      <c r="AA98">
        <v>1.100786</v>
      </c>
      <c r="AE98">
        <v>0.18032300000000001</v>
      </c>
      <c r="AF98">
        <v>7.0206000000000005E-2</v>
      </c>
      <c r="AM98">
        <v>1155</v>
      </c>
      <c r="AQ98">
        <v>929</v>
      </c>
      <c r="AR98">
        <v>814</v>
      </c>
    </row>
    <row r="99" spans="1:45" x14ac:dyDescent="0.25">
      <c r="A99" t="s">
        <v>318</v>
      </c>
      <c r="B99">
        <v>-14418</v>
      </c>
      <c r="C99">
        <v>-27542</v>
      </c>
      <c r="D99">
        <v>539</v>
      </c>
      <c r="E99" s="1">
        <v>42878.378298611111</v>
      </c>
      <c r="F99">
        <v>97</v>
      </c>
      <c r="G99" t="s">
        <v>209</v>
      </c>
      <c r="H99" t="s">
        <v>302</v>
      </c>
      <c r="N99">
        <v>67.730779999999996</v>
      </c>
      <c r="Q99">
        <v>30.201920000000001</v>
      </c>
      <c r="R99">
        <v>3.9393919999999998</v>
      </c>
      <c r="S99">
        <v>7.8962000000000004E-2</v>
      </c>
      <c r="U99">
        <v>101.9511</v>
      </c>
      <c r="AA99">
        <v>1.1131709999999999</v>
      </c>
      <c r="AE99">
        <v>0.164997</v>
      </c>
      <c r="AF99">
        <v>7.1485999999999994E-2</v>
      </c>
      <c r="AM99">
        <v>1139</v>
      </c>
      <c r="AQ99">
        <v>913</v>
      </c>
      <c r="AR99">
        <v>828</v>
      </c>
    </row>
    <row r="100" spans="1:45" x14ac:dyDescent="0.25">
      <c r="A100" t="s">
        <v>319</v>
      </c>
      <c r="B100">
        <v>-13598</v>
      </c>
      <c r="C100">
        <v>-27145</v>
      </c>
      <c r="D100">
        <v>544</v>
      </c>
      <c r="E100" s="1">
        <v>42878.380312499998</v>
      </c>
      <c r="F100">
        <v>98</v>
      </c>
      <c r="G100" t="s">
        <v>209</v>
      </c>
      <c r="H100" t="s">
        <v>302</v>
      </c>
      <c r="N100">
        <v>67.279089999999997</v>
      </c>
      <c r="Q100">
        <v>30.039079999999998</v>
      </c>
      <c r="R100">
        <v>4.0834409999999997</v>
      </c>
      <c r="S100">
        <v>4.9575000000000001E-2</v>
      </c>
      <c r="U100">
        <v>101.4512</v>
      </c>
      <c r="AA100">
        <v>1.1073299999999999</v>
      </c>
      <c r="AE100">
        <v>0.167855</v>
      </c>
      <c r="AF100">
        <v>7.1708999999999995E-2</v>
      </c>
      <c r="AM100">
        <v>1164</v>
      </c>
      <c r="AQ100">
        <v>920</v>
      </c>
      <c r="AR100">
        <v>842</v>
      </c>
    </row>
    <row r="101" spans="1:45" x14ac:dyDescent="0.25">
      <c r="A101" t="s">
        <v>320</v>
      </c>
      <c r="B101">
        <v>-14634</v>
      </c>
      <c r="C101">
        <v>-27700</v>
      </c>
      <c r="D101">
        <v>536</v>
      </c>
      <c r="E101" s="1">
        <v>42878.382280092592</v>
      </c>
      <c r="F101">
        <v>99</v>
      </c>
      <c r="G101" t="s">
        <v>209</v>
      </c>
      <c r="H101" t="s">
        <v>302</v>
      </c>
      <c r="N101">
        <v>66.926689999999994</v>
      </c>
      <c r="Q101">
        <v>30.079170000000001</v>
      </c>
      <c r="R101">
        <v>4.820233</v>
      </c>
      <c r="S101">
        <v>1.546E-2</v>
      </c>
      <c r="U101">
        <v>101.8415</v>
      </c>
      <c r="AA101">
        <v>1.1016490000000001</v>
      </c>
      <c r="AE101">
        <v>0.17899100000000001</v>
      </c>
      <c r="AF101">
        <v>7.2285000000000002E-2</v>
      </c>
      <c r="AM101">
        <v>1178</v>
      </c>
      <c r="AQ101">
        <v>909</v>
      </c>
      <c r="AR101">
        <v>863</v>
      </c>
    </row>
    <row r="102" spans="1:45" x14ac:dyDescent="0.25">
      <c r="A102" t="s">
        <v>321</v>
      </c>
      <c r="B102">
        <v>-15231</v>
      </c>
      <c r="C102">
        <v>-27817</v>
      </c>
      <c r="D102">
        <v>533</v>
      </c>
      <c r="E102" s="1">
        <v>42878.384236111109</v>
      </c>
      <c r="F102">
        <v>100</v>
      </c>
      <c r="G102" t="s">
        <v>209</v>
      </c>
      <c r="H102" t="s">
        <v>302</v>
      </c>
      <c r="N102">
        <v>66.013599999999997</v>
      </c>
      <c r="Q102">
        <v>29.717780000000001</v>
      </c>
      <c r="R102">
        <v>4.8739039999999996</v>
      </c>
      <c r="S102">
        <v>7.5787999999999994E-2</v>
      </c>
      <c r="U102">
        <v>100.6811</v>
      </c>
      <c r="AA102">
        <v>1.088497</v>
      </c>
      <c r="AE102">
        <v>0.18093600000000001</v>
      </c>
      <c r="AF102">
        <v>7.0169999999999996E-2</v>
      </c>
      <c r="AM102">
        <v>1137</v>
      </c>
      <c r="AQ102">
        <v>939</v>
      </c>
      <c r="AR102">
        <v>813</v>
      </c>
    </row>
    <row r="103" spans="1:45" x14ac:dyDescent="0.25">
      <c r="A103" t="s">
        <v>322</v>
      </c>
      <c r="B103">
        <v>14703</v>
      </c>
      <c r="C103">
        <v>-27486</v>
      </c>
      <c r="D103">
        <v>602</v>
      </c>
      <c r="E103" s="1">
        <v>42878.392650462964</v>
      </c>
      <c r="F103">
        <v>101</v>
      </c>
      <c r="G103" t="s">
        <v>209</v>
      </c>
      <c r="H103" t="s">
        <v>323</v>
      </c>
      <c r="I103">
        <v>9.1582410000000003</v>
      </c>
      <c r="J103">
        <v>0.68743200000000004</v>
      </c>
      <c r="K103">
        <v>0.42250900000000002</v>
      </c>
      <c r="L103">
        <v>7.9681000000000002E-2</v>
      </c>
      <c r="M103">
        <v>0.56364400000000003</v>
      </c>
      <c r="N103">
        <v>28.853860000000001</v>
      </c>
      <c r="P103">
        <v>1.4239059999999999</v>
      </c>
      <c r="Q103">
        <v>30.51294</v>
      </c>
      <c r="R103">
        <v>27.224969999999999</v>
      </c>
      <c r="T103">
        <v>0.78517899999999996</v>
      </c>
      <c r="U103">
        <v>99.712360000000004</v>
      </c>
      <c r="V103">
        <v>0.146784</v>
      </c>
      <c r="W103">
        <v>3.4957000000000002E-2</v>
      </c>
      <c r="X103">
        <v>2.7310000000000001E-2</v>
      </c>
      <c r="Y103">
        <v>1.9397000000000001E-2</v>
      </c>
      <c r="Z103">
        <v>0.13516900000000001</v>
      </c>
      <c r="AA103">
        <v>0.50226099999999996</v>
      </c>
      <c r="AC103">
        <v>7.4898000000000006E-2</v>
      </c>
      <c r="AE103">
        <v>0.41612900000000003</v>
      </c>
      <c r="AG103">
        <v>8.1116999999999995E-2</v>
      </c>
      <c r="AH103">
        <v>236</v>
      </c>
      <c r="AI103">
        <v>185</v>
      </c>
      <c r="AJ103">
        <v>227</v>
      </c>
      <c r="AK103">
        <v>214</v>
      </c>
      <c r="AL103">
        <v>1397</v>
      </c>
      <c r="AM103">
        <v>830</v>
      </c>
      <c r="AO103">
        <v>252</v>
      </c>
      <c r="AQ103">
        <v>1248</v>
      </c>
      <c r="AS103">
        <v>587</v>
      </c>
    </row>
    <row r="104" spans="1:45" x14ac:dyDescent="0.25">
      <c r="A104" t="s">
        <v>324</v>
      </c>
      <c r="B104">
        <v>14768</v>
      </c>
      <c r="C104">
        <v>-27484</v>
      </c>
      <c r="D104">
        <v>599</v>
      </c>
      <c r="E104" s="1">
        <v>42878.40892361111</v>
      </c>
      <c r="F104">
        <v>102</v>
      </c>
      <c r="G104" t="s">
        <v>209</v>
      </c>
      <c r="H104" t="s">
        <v>323</v>
      </c>
      <c r="I104">
        <v>9.9694900000000004</v>
      </c>
      <c r="J104">
        <v>0.568245</v>
      </c>
      <c r="K104">
        <v>0.38781500000000002</v>
      </c>
      <c r="M104">
        <v>0.79428799999999999</v>
      </c>
      <c r="N104">
        <v>28.496020000000001</v>
      </c>
      <c r="P104">
        <v>1.440733</v>
      </c>
      <c r="Q104">
        <v>30.609970000000001</v>
      </c>
      <c r="R104">
        <v>26.309480000000001</v>
      </c>
      <c r="T104">
        <v>0.58764899999999998</v>
      </c>
      <c r="U104">
        <v>99.163700000000006</v>
      </c>
      <c r="V104">
        <v>0.155053</v>
      </c>
      <c r="W104">
        <v>3.252E-2</v>
      </c>
      <c r="X104">
        <v>2.6759000000000002E-2</v>
      </c>
      <c r="Z104">
        <v>0.139294</v>
      </c>
      <c r="AA104">
        <v>0.49784600000000001</v>
      </c>
      <c r="AC104">
        <v>7.5330999999999995E-2</v>
      </c>
      <c r="AE104">
        <v>0.40902100000000002</v>
      </c>
      <c r="AG104">
        <v>7.3292999999999997E-2</v>
      </c>
      <c r="AH104">
        <v>241</v>
      </c>
      <c r="AI104">
        <v>190</v>
      </c>
      <c r="AJ104">
        <v>228</v>
      </c>
      <c r="AL104">
        <v>1350</v>
      </c>
      <c r="AM104">
        <v>829</v>
      </c>
      <c r="AO104">
        <v>253</v>
      </c>
      <c r="AQ104">
        <v>1249</v>
      </c>
      <c r="AS104">
        <v>572</v>
      </c>
    </row>
    <row r="105" spans="1:45" x14ac:dyDescent="0.25">
      <c r="A105" t="s">
        <v>325</v>
      </c>
      <c r="B105">
        <v>14861</v>
      </c>
      <c r="C105">
        <v>-27427</v>
      </c>
      <c r="D105">
        <v>599</v>
      </c>
      <c r="E105" s="1">
        <v>42878.41170138889</v>
      </c>
      <c r="F105">
        <v>103</v>
      </c>
      <c r="G105" t="s">
        <v>209</v>
      </c>
      <c r="H105" t="s">
        <v>323</v>
      </c>
      <c r="I105">
        <v>9.7924799999999994</v>
      </c>
      <c r="J105">
        <v>0.44155699999999998</v>
      </c>
      <c r="K105">
        <v>0.40711199999999997</v>
      </c>
      <c r="M105">
        <v>0.86297299999999999</v>
      </c>
      <c r="N105">
        <v>29.502579999999998</v>
      </c>
      <c r="P105">
        <v>1.4895</v>
      </c>
      <c r="Q105">
        <v>30.608709999999999</v>
      </c>
      <c r="R105">
        <v>25.783989999999999</v>
      </c>
      <c r="T105">
        <v>0.48019800000000001</v>
      </c>
      <c r="U105">
        <v>99.36909</v>
      </c>
      <c r="V105">
        <v>0.152999</v>
      </c>
      <c r="W105">
        <v>2.9381999999999998E-2</v>
      </c>
      <c r="X105">
        <v>2.7036999999999999E-2</v>
      </c>
      <c r="Z105">
        <v>0.14368600000000001</v>
      </c>
      <c r="AA105">
        <v>0.51099099999999997</v>
      </c>
      <c r="AC105">
        <v>7.6725000000000002E-2</v>
      </c>
      <c r="AE105">
        <v>0.40334900000000001</v>
      </c>
      <c r="AG105">
        <v>6.8613999999999994E-2</v>
      </c>
      <c r="AH105">
        <v>228</v>
      </c>
      <c r="AI105">
        <v>187</v>
      </c>
      <c r="AJ105">
        <v>227</v>
      </c>
      <c r="AL105">
        <v>1384</v>
      </c>
      <c r="AM105">
        <v>856</v>
      </c>
      <c r="AO105">
        <v>249</v>
      </c>
      <c r="AQ105">
        <v>1205</v>
      </c>
      <c r="AS105">
        <v>563</v>
      </c>
    </row>
    <row r="106" spans="1:45" x14ac:dyDescent="0.25">
      <c r="A106" t="s">
        <v>326</v>
      </c>
      <c r="B106">
        <v>14730</v>
      </c>
      <c r="C106">
        <v>-27366</v>
      </c>
      <c r="D106">
        <v>598</v>
      </c>
      <c r="E106" s="1">
        <v>42878.414513888885</v>
      </c>
      <c r="F106">
        <v>104</v>
      </c>
      <c r="G106" t="s">
        <v>209</v>
      </c>
      <c r="H106" t="s">
        <v>323</v>
      </c>
      <c r="I106">
        <v>9.6476129999999998</v>
      </c>
      <c r="J106">
        <v>0.44156600000000001</v>
      </c>
      <c r="K106">
        <v>0.430002</v>
      </c>
      <c r="M106">
        <v>0.91859500000000005</v>
      </c>
      <c r="N106">
        <v>29.67455</v>
      </c>
      <c r="P106">
        <v>1.344069</v>
      </c>
      <c r="Q106">
        <v>30.520669999999999</v>
      </c>
      <c r="R106">
        <v>25.890250000000002</v>
      </c>
      <c r="T106">
        <v>0.49033199999999999</v>
      </c>
      <c r="U106">
        <v>99.357650000000007</v>
      </c>
      <c r="V106">
        <v>0.15179599999999999</v>
      </c>
      <c r="W106">
        <v>2.9558000000000001E-2</v>
      </c>
      <c r="X106">
        <v>2.7563000000000001E-2</v>
      </c>
      <c r="Z106">
        <v>0.143872</v>
      </c>
      <c r="AA106">
        <v>0.51327999999999996</v>
      </c>
      <c r="AC106">
        <v>7.2122000000000006E-2</v>
      </c>
      <c r="AE106">
        <v>0.40478700000000001</v>
      </c>
      <c r="AG106">
        <v>6.7611000000000004E-2</v>
      </c>
      <c r="AH106">
        <v>232</v>
      </c>
      <c r="AI106">
        <v>191</v>
      </c>
      <c r="AJ106">
        <v>229</v>
      </c>
      <c r="AL106">
        <v>1359</v>
      </c>
      <c r="AM106">
        <v>822</v>
      </c>
      <c r="AO106">
        <v>243</v>
      </c>
      <c r="AQ106">
        <v>1201</v>
      </c>
      <c r="AS106">
        <v>537</v>
      </c>
    </row>
    <row r="107" spans="1:45" x14ac:dyDescent="0.25">
      <c r="A107" t="s">
        <v>327</v>
      </c>
      <c r="B107">
        <v>14772</v>
      </c>
      <c r="C107">
        <v>-27252</v>
      </c>
      <c r="D107">
        <v>601</v>
      </c>
      <c r="E107" s="1">
        <v>42878.417291666665</v>
      </c>
      <c r="F107">
        <v>105</v>
      </c>
      <c r="G107" t="s">
        <v>209</v>
      </c>
      <c r="H107" t="s">
        <v>323</v>
      </c>
      <c r="I107">
        <v>9.9471980000000002</v>
      </c>
      <c r="J107">
        <v>0.62176699999999996</v>
      </c>
      <c r="K107">
        <v>0.40426600000000001</v>
      </c>
      <c r="M107">
        <v>0.77879799999999999</v>
      </c>
      <c r="N107">
        <v>28.495719999999999</v>
      </c>
      <c r="P107">
        <v>1.5312669999999999</v>
      </c>
      <c r="Q107">
        <v>30.827010000000001</v>
      </c>
      <c r="R107">
        <v>26.537849999999999</v>
      </c>
      <c r="T107">
        <v>0.68735299999999999</v>
      </c>
      <c r="U107">
        <v>99.831239999999994</v>
      </c>
      <c r="V107">
        <v>0.15463099999999999</v>
      </c>
      <c r="W107">
        <v>3.3530999999999998E-2</v>
      </c>
      <c r="X107">
        <v>2.6974999999999999E-2</v>
      </c>
      <c r="Z107">
        <v>0.138298</v>
      </c>
      <c r="AA107">
        <v>0.497531</v>
      </c>
      <c r="AC107">
        <v>7.8195000000000001E-2</v>
      </c>
      <c r="AE107">
        <v>0.40964899999999999</v>
      </c>
      <c r="AG107">
        <v>7.5753000000000001E-2</v>
      </c>
      <c r="AH107">
        <v>229</v>
      </c>
      <c r="AI107">
        <v>185</v>
      </c>
      <c r="AJ107">
        <v>226</v>
      </c>
      <c r="AL107">
        <v>1343</v>
      </c>
      <c r="AM107">
        <v>815</v>
      </c>
      <c r="AO107">
        <v>256</v>
      </c>
      <c r="AQ107">
        <v>1203</v>
      </c>
      <c r="AS107">
        <v>549</v>
      </c>
    </row>
    <row r="108" spans="1:45" x14ac:dyDescent="0.25">
      <c r="A108" t="s">
        <v>328</v>
      </c>
      <c r="B108">
        <v>14524</v>
      </c>
      <c r="C108">
        <v>-27046</v>
      </c>
      <c r="D108">
        <v>601</v>
      </c>
      <c r="E108" s="1">
        <v>42878.420034722221</v>
      </c>
      <c r="F108">
        <v>106</v>
      </c>
      <c r="G108" t="s">
        <v>209</v>
      </c>
      <c r="H108" t="s">
        <v>323</v>
      </c>
      <c r="I108">
        <v>10.038270000000001</v>
      </c>
      <c r="J108">
        <v>0.48244300000000001</v>
      </c>
      <c r="K108">
        <v>0.41337200000000002</v>
      </c>
      <c r="M108">
        <v>0.85759799999999997</v>
      </c>
      <c r="N108">
        <v>28.754519999999999</v>
      </c>
      <c r="P108">
        <v>1.5381279999999999</v>
      </c>
      <c r="Q108">
        <v>30.73396</v>
      </c>
      <c r="R108">
        <v>26.060120000000001</v>
      </c>
      <c r="T108">
        <v>0.63170899999999996</v>
      </c>
      <c r="U108">
        <v>99.510120000000001</v>
      </c>
      <c r="V108">
        <v>0.155836</v>
      </c>
      <c r="W108">
        <v>3.0470000000000001E-2</v>
      </c>
      <c r="X108">
        <v>2.7087E-2</v>
      </c>
      <c r="Z108">
        <v>0.14216100000000001</v>
      </c>
      <c r="AA108">
        <v>0.50180599999999997</v>
      </c>
      <c r="AC108">
        <v>7.8529000000000002E-2</v>
      </c>
      <c r="AE108">
        <v>0.407304</v>
      </c>
      <c r="AG108">
        <v>7.3505000000000001E-2</v>
      </c>
      <c r="AH108">
        <v>234</v>
      </c>
      <c r="AI108">
        <v>188</v>
      </c>
      <c r="AJ108">
        <v>225</v>
      </c>
      <c r="AL108">
        <v>1361</v>
      </c>
      <c r="AM108">
        <v>839</v>
      </c>
      <c r="AO108">
        <v>257</v>
      </c>
      <c r="AQ108">
        <v>1236</v>
      </c>
      <c r="AS108">
        <v>543</v>
      </c>
    </row>
    <row r="109" spans="1:45" x14ac:dyDescent="0.25">
      <c r="A109" t="s">
        <v>329</v>
      </c>
      <c r="B109">
        <v>14244</v>
      </c>
      <c r="C109">
        <v>-26992</v>
      </c>
      <c r="D109">
        <v>607</v>
      </c>
      <c r="E109" s="1">
        <v>42878.422835648147</v>
      </c>
      <c r="F109">
        <v>107</v>
      </c>
      <c r="G109" t="s">
        <v>209</v>
      </c>
      <c r="H109" t="s">
        <v>323</v>
      </c>
      <c r="I109">
        <v>9.1827579999999998</v>
      </c>
      <c r="J109">
        <v>0.57436600000000004</v>
      </c>
      <c r="K109">
        <v>0.43921500000000002</v>
      </c>
      <c r="M109">
        <v>0.65749100000000005</v>
      </c>
      <c r="N109">
        <v>29.181699999999999</v>
      </c>
      <c r="P109">
        <v>1.4512499999999999</v>
      </c>
      <c r="Q109">
        <v>30.45317</v>
      </c>
      <c r="R109">
        <v>26.856439999999999</v>
      </c>
      <c r="T109">
        <v>0.76700800000000002</v>
      </c>
      <c r="U109">
        <v>99.563389999999998</v>
      </c>
      <c r="V109">
        <v>0.14699499999999999</v>
      </c>
      <c r="W109">
        <v>3.2522000000000002E-2</v>
      </c>
      <c r="X109">
        <v>2.7764E-2</v>
      </c>
      <c r="Z109">
        <v>0.13691700000000001</v>
      </c>
      <c r="AA109">
        <v>0.50710599999999995</v>
      </c>
      <c r="AC109">
        <v>7.5806999999999999E-2</v>
      </c>
      <c r="AE109">
        <v>0.41252899999999998</v>
      </c>
      <c r="AG109">
        <v>7.8791E-2</v>
      </c>
      <c r="AH109">
        <v>227</v>
      </c>
      <c r="AI109">
        <v>187</v>
      </c>
      <c r="AJ109">
        <v>230</v>
      </c>
      <c r="AL109">
        <v>1379</v>
      </c>
      <c r="AM109">
        <v>867</v>
      </c>
      <c r="AO109">
        <v>253</v>
      </c>
      <c r="AQ109">
        <v>1209</v>
      </c>
      <c r="AS109">
        <v>553</v>
      </c>
    </row>
    <row r="110" spans="1:45" x14ac:dyDescent="0.25">
      <c r="A110" t="s">
        <v>330</v>
      </c>
      <c r="B110">
        <v>14249</v>
      </c>
      <c r="C110">
        <v>-26963</v>
      </c>
      <c r="D110">
        <v>600</v>
      </c>
      <c r="E110" s="1">
        <v>42878.426064814812</v>
      </c>
      <c r="F110">
        <v>108</v>
      </c>
      <c r="G110" t="s">
        <v>209</v>
      </c>
      <c r="H110" t="s">
        <v>323</v>
      </c>
      <c r="I110">
        <v>9.1374779999999998</v>
      </c>
      <c r="J110">
        <v>0.57148200000000005</v>
      </c>
      <c r="K110">
        <v>0.41222199999999998</v>
      </c>
      <c r="M110">
        <v>0.69690399999999997</v>
      </c>
      <c r="N110">
        <v>28.952940000000002</v>
      </c>
      <c r="P110">
        <v>1.4239809999999999</v>
      </c>
      <c r="Q110">
        <v>30.22015</v>
      </c>
      <c r="R110">
        <v>26.66188</v>
      </c>
      <c r="T110">
        <v>0.74198399999999998</v>
      </c>
      <c r="U110">
        <v>98.819029999999998</v>
      </c>
      <c r="V110">
        <v>0.146541</v>
      </c>
      <c r="W110">
        <v>3.2599999999999997E-2</v>
      </c>
      <c r="X110">
        <v>2.7286999999999999E-2</v>
      </c>
      <c r="Z110">
        <v>0.13675999999999999</v>
      </c>
      <c r="AA110">
        <v>0.50398299999999996</v>
      </c>
      <c r="AC110">
        <v>7.4914999999999995E-2</v>
      </c>
      <c r="AE110">
        <v>0.41133799999999998</v>
      </c>
      <c r="AG110">
        <v>7.9662999999999998E-2</v>
      </c>
      <c r="AH110">
        <v>233</v>
      </c>
      <c r="AI110">
        <v>191</v>
      </c>
      <c r="AJ110">
        <v>230</v>
      </c>
      <c r="AL110">
        <v>1359</v>
      </c>
      <c r="AM110">
        <v>867</v>
      </c>
      <c r="AO110">
        <v>252</v>
      </c>
      <c r="AQ110">
        <v>1236</v>
      </c>
      <c r="AS110">
        <v>589</v>
      </c>
    </row>
    <row r="111" spans="1:45" x14ac:dyDescent="0.25">
      <c r="A111" t="s">
        <v>331</v>
      </c>
      <c r="B111">
        <v>14134</v>
      </c>
      <c r="C111">
        <v>-26979</v>
      </c>
      <c r="D111">
        <v>600</v>
      </c>
      <c r="E111" s="1">
        <v>42878.428831018522</v>
      </c>
      <c r="F111">
        <v>109</v>
      </c>
      <c r="G111" t="s">
        <v>209</v>
      </c>
      <c r="H111" t="s">
        <v>323</v>
      </c>
      <c r="I111">
        <v>10.18557</v>
      </c>
      <c r="J111">
        <v>0.48139300000000002</v>
      </c>
      <c r="K111">
        <v>0.38041700000000001</v>
      </c>
      <c r="M111">
        <v>0.90893000000000002</v>
      </c>
      <c r="N111">
        <v>28.19613</v>
      </c>
      <c r="P111">
        <v>1.5426759999999999</v>
      </c>
      <c r="Q111">
        <v>30.547689999999999</v>
      </c>
      <c r="R111">
        <v>25.991489999999999</v>
      </c>
      <c r="T111">
        <v>0.52351000000000003</v>
      </c>
      <c r="U111">
        <v>98.757800000000003</v>
      </c>
      <c r="V111">
        <v>0.15734799999999999</v>
      </c>
      <c r="W111">
        <v>3.0075000000000001E-2</v>
      </c>
      <c r="X111">
        <v>2.6443000000000001E-2</v>
      </c>
      <c r="Z111">
        <v>0.140102</v>
      </c>
      <c r="AA111">
        <v>0.49441499999999999</v>
      </c>
      <c r="AC111">
        <v>7.8542000000000001E-2</v>
      </c>
      <c r="AE111">
        <v>0.40619100000000002</v>
      </c>
      <c r="AG111">
        <v>6.9821999999999995E-2</v>
      </c>
      <c r="AH111">
        <v>242</v>
      </c>
      <c r="AI111">
        <v>179</v>
      </c>
      <c r="AJ111">
        <v>224</v>
      </c>
      <c r="AL111">
        <v>1305</v>
      </c>
      <c r="AM111">
        <v>845</v>
      </c>
      <c r="AO111">
        <v>254</v>
      </c>
      <c r="AQ111">
        <v>1220</v>
      </c>
      <c r="AS111">
        <v>552</v>
      </c>
    </row>
    <row r="112" spans="1:45" x14ac:dyDescent="0.25">
      <c r="A112" t="s">
        <v>332</v>
      </c>
      <c r="B112">
        <v>14133</v>
      </c>
      <c r="C112">
        <v>-26913</v>
      </c>
      <c r="D112">
        <v>599</v>
      </c>
      <c r="E112" s="1">
        <v>42878.431608796294</v>
      </c>
      <c r="F112">
        <v>110</v>
      </c>
      <c r="G112" t="s">
        <v>209</v>
      </c>
      <c r="H112" t="s">
        <v>323</v>
      </c>
      <c r="I112">
        <v>8.6731630000000006</v>
      </c>
      <c r="J112">
        <v>0.60995900000000003</v>
      </c>
      <c r="K112">
        <v>0.44280900000000001</v>
      </c>
      <c r="M112">
        <v>0.69475799999999999</v>
      </c>
      <c r="N112">
        <v>29.571680000000001</v>
      </c>
      <c r="P112">
        <v>1.4034850000000001</v>
      </c>
      <c r="Q112">
        <v>30.146909999999998</v>
      </c>
      <c r="R112">
        <v>26.775729999999999</v>
      </c>
      <c r="T112">
        <v>0.72624599999999995</v>
      </c>
      <c r="U112">
        <v>99.044749999999993</v>
      </c>
      <c r="V112">
        <v>0.141899</v>
      </c>
      <c r="W112">
        <v>3.3416000000000001E-2</v>
      </c>
      <c r="X112">
        <v>2.7802E-2</v>
      </c>
      <c r="Z112">
        <v>0.13633200000000001</v>
      </c>
      <c r="AA112">
        <v>0.51211200000000001</v>
      </c>
      <c r="AC112">
        <v>7.4383000000000005E-2</v>
      </c>
      <c r="AE112">
        <v>0.41264400000000001</v>
      </c>
      <c r="AG112">
        <v>7.7550999999999995E-2</v>
      </c>
      <c r="AH112">
        <v>231</v>
      </c>
      <c r="AI112">
        <v>189</v>
      </c>
      <c r="AJ112">
        <v>229</v>
      </c>
      <c r="AL112">
        <v>1353</v>
      </c>
      <c r="AM112">
        <v>853</v>
      </c>
      <c r="AO112">
        <v>250</v>
      </c>
      <c r="AQ112">
        <v>1236</v>
      </c>
      <c r="AS112">
        <v>557</v>
      </c>
    </row>
    <row r="113" spans="1:45" x14ac:dyDescent="0.25">
      <c r="A113" t="s">
        <v>333</v>
      </c>
      <c r="B113">
        <v>14145</v>
      </c>
      <c r="C113">
        <v>-27679</v>
      </c>
      <c r="D113">
        <v>602</v>
      </c>
      <c r="E113" s="1">
        <v>42878.434374999997</v>
      </c>
      <c r="F113">
        <v>111</v>
      </c>
      <c r="G113" t="s">
        <v>209</v>
      </c>
      <c r="H113" t="s">
        <v>323</v>
      </c>
      <c r="I113">
        <v>9.4464590000000008</v>
      </c>
      <c r="J113">
        <v>0.60259300000000005</v>
      </c>
      <c r="K113">
        <v>0.416489</v>
      </c>
      <c r="M113">
        <v>0.68869400000000003</v>
      </c>
      <c r="N113">
        <v>28.957039999999999</v>
      </c>
      <c r="P113">
        <v>1.473752</v>
      </c>
      <c r="Q113">
        <v>30.519950000000001</v>
      </c>
      <c r="R113">
        <v>26.579989999999999</v>
      </c>
      <c r="T113">
        <v>0.69204699999999997</v>
      </c>
      <c r="U113">
        <v>99.377020000000002</v>
      </c>
      <c r="V113">
        <v>0.14974399999999999</v>
      </c>
      <c r="W113">
        <v>3.3196999999999997E-2</v>
      </c>
      <c r="X113">
        <v>2.7317000000000001E-2</v>
      </c>
      <c r="Z113">
        <v>0.13763400000000001</v>
      </c>
      <c r="AA113">
        <v>0.50411499999999998</v>
      </c>
      <c r="AC113">
        <v>7.5937000000000004E-2</v>
      </c>
      <c r="AE113">
        <v>0.41137499999999999</v>
      </c>
      <c r="AG113">
        <v>7.5853000000000004E-2</v>
      </c>
      <c r="AH113">
        <v>231</v>
      </c>
      <c r="AI113">
        <v>187</v>
      </c>
      <c r="AJ113">
        <v>228</v>
      </c>
      <c r="AL113">
        <v>1375</v>
      </c>
      <c r="AM113">
        <v>843</v>
      </c>
      <c r="AO113">
        <v>228</v>
      </c>
      <c r="AQ113">
        <v>1248</v>
      </c>
      <c r="AS113">
        <v>547</v>
      </c>
    </row>
    <row r="114" spans="1:45" x14ac:dyDescent="0.25">
      <c r="A114" t="s">
        <v>334</v>
      </c>
      <c r="B114">
        <v>14129</v>
      </c>
      <c r="C114">
        <v>-27755</v>
      </c>
      <c r="D114">
        <v>597</v>
      </c>
      <c r="E114" s="1">
        <v>42878.437118055554</v>
      </c>
      <c r="F114">
        <v>112</v>
      </c>
      <c r="G114" t="s">
        <v>209</v>
      </c>
      <c r="H114" t="s">
        <v>323</v>
      </c>
      <c r="I114">
        <v>9.2319800000000001</v>
      </c>
      <c r="J114">
        <v>0.67467200000000005</v>
      </c>
      <c r="K114">
        <v>0.39695399999999997</v>
      </c>
      <c r="M114">
        <v>0.65173999999999999</v>
      </c>
      <c r="N114">
        <v>28.64648</v>
      </c>
      <c r="P114">
        <v>1.429027</v>
      </c>
      <c r="Q114">
        <v>30.404949999999999</v>
      </c>
      <c r="R114">
        <v>27.201879999999999</v>
      </c>
      <c r="T114">
        <v>0.71149399999999996</v>
      </c>
      <c r="U114">
        <v>99.349170000000001</v>
      </c>
      <c r="V114">
        <v>0.147507</v>
      </c>
      <c r="W114">
        <v>3.4584999999999998E-2</v>
      </c>
      <c r="X114">
        <v>2.7068999999999999E-2</v>
      </c>
      <c r="Z114">
        <v>0.13474</v>
      </c>
      <c r="AA114">
        <v>0.49965399999999999</v>
      </c>
      <c r="AC114">
        <v>7.4916999999999997E-2</v>
      </c>
      <c r="AE114">
        <v>0.41584199999999999</v>
      </c>
      <c r="AG114">
        <v>7.8803999999999999E-2</v>
      </c>
      <c r="AH114">
        <v>229</v>
      </c>
      <c r="AI114">
        <v>182</v>
      </c>
      <c r="AJ114">
        <v>230</v>
      </c>
      <c r="AL114">
        <v>1351</v>
      </c>
      <c r="AM114">
        <v>841</v>
      </c>
      <c r="AO114">
        <v>245</v>
      </c>
      <c r="AQ114">
        <v>1242</v>
      </c>
      <c r="AS114">
        <v>592</v>
      </c>
    </row>
    <row r="115" spans="1:45" x14ac:dyDescent="0.25">
      <c r="A115" t="s">
        <v>335</v>
      </c>
      <c r="B115">
        <v>14176</v>
      </c>
      <c r="C115">
        <v>-27744</v>
      </c>
      <c r="D115">
        <v>598</v>
      </c>
      <c r="E115" s="1">
        <v>42878.439895833333</v>
      </c>
      <c r="F115">
        <v>113</v>
      </c>
      <c r="G115" t="s">
        <v>209</v>
      </c>
      <c r="H115" t="s">
        <v>323</v>
      </c>
      <c r="I115">
        <v>9.5212620000000001</v>
      </c>
      <c r="J115">
        <v>0.592194</v>
      </c>
      <c r="K115">
        <v>0.40760800000000003</v>
      </c>
      <c r="M115">
        <v>0.68347000000000002</v>
      </c>
      <c r="N115">
        <v>28.45083</v>
      </c>
      <c r="P115">
        <v>1.4155819999999999</v>
      </c>
      <c r="Q115">
        <v>30.34355</v>
      </c>
      <c r="R115">
        <v>26.69415</v>
      </c>
      <c r="T115">
        <v>0.69381999999999999</v>
      </c>
      <c r="U115">
        <v>98.80247</v>
      </c>
      <c r="V115">
        <v>0.15044099999999999</v>
      </c>
      <c r="W115">
        <v>3.2905999999999998E-2</v>
      </c>
      <c r="X115">
        <v>2.7033999999999999E-2</v>
      </c>
      <c r="Z115">
        <v>0.13841000000000001</v>
      </c>
      <c r="AA115">
        <v>0.49708000000000002</v>
      </c>
      <c r="AC115">
        <v>7.4841000000000005E-2</v>
      </c>
      <c r="AE115">
        <v>0.41165099999999999</v>
      </c>
      <c r="AG115">
        <v>7.7352000000000004E-2</v>
      </c>
      <c r="AH115">
        <v>235</v>
      </c>
      <c r="AI115">
        <v>186</v>
      </c>
      <c r="AJ115">
        <v>226</v>
      </c>
      <c r="AL115">
        <v>1389</v>
      </c>
      <c r="AM115">
        <v>834</v>
      </c>
      <c r="AO115">
        <v>264</v>
      </c>
      <c r="AQ115">
        <v>1237</v>
      </c>
      <c r="AS115">
        <v>576</v>
      </c>
    </row>
    <row r="116" spans="1:45" x14ac:dyDescent="0.25">
      <c r="A116" t="s">
        <v>336</v>
      </c>
      <c r="B116">
        <v>14228</v>
      </c>
      <c r="C116">
        <v>-27654</v>
      </c>
      <c r="D116">
        <v>601</v>
      </c>
      <c r="E116" s="1">
        <v>42878.442685185182</v>
      </c>
      <c r="F116">
        <v>114</v>
      </c>
      <c r="G116" t="s">
        <v>209</v>
      </c>
      <c r="H116" t="s">
        <v>323</v>
      </c>
      <c r="I116">
        <v>9.1420510000000004</v>
      </c>
      <c r="J116">
        <v>0.63813500000000001</v>
      </c>
      <c r="K116">
        <v>0.43314900000000001</v>
      </c>
      <c r="M116">
        <v>0.69553500000000001</v>
      </c>
      <c r="N116">
        <v>28.765139999999999</v>
      </c>
      <c r="P116">
        <v>1.3982460000000001</v>
      </c>
      <c r="Q116">
        <v>30.32368</v>
      </c>
      <c r="R116">
        <v>26.958020000000001</v>
      </c>
      <c r="T116">
        <v>0.79891199999999996</v>
      </c>
      <c r="U116">
        <v>99.152879999999996</v>
      </c>
      <c r="V116">
        <v>0.146564</v>
      </c>
      <c r="W116">
        <v>3.4042999999999997E-2</v>
      </c>
      <c r="X116">
        <v>2.7518999999999998E-2</v>
      </c>
      <c r="Z116">
        <v>0.13658699999999999</v>
      </c>
      <c r="AA116">
        <v>0.501</v>
      </c>
      <c r="AC116">
        <v>7.4016999999999999E-2</v>
      </c>
      <c r="AE116">
        <v>0.41336200000000001</v>
      </c>
      <c r="AG116">
        <v>8.1280000000000005E-2</v>
      </c>
      <c r="AH116">
        <v>235</v>
      </c>
      <c r="AI116">
        <v>190</v>
      </c>
      <c r="AJ116">
        <v>227</v>
      </c>
      <c r="AL116">
        <v>1357</v>
      </c>
      <c r="AM116">
        <v>832</v>
      </c>
      <c r="AO116">
        <v>249</v>
      </c>
      <c r="AQ116">
        <v>1228</v>
      </c>
      <c r="AS116">
        <v>582</v>
      </c>
    </row>
    <row r="117" spans="1:45" x14ac:dyDescent="0.25">
      <c r="A117" t="s">
        <v>337</v>
      </c>
      <c r="B117">
        <v>14373</v>
      </c>
      <c r="C117">
        <v>-27884</v>
      </c>
      <c r="D117">
        <v>597</v>
      </c>
      <c r="E117" s="1">
        <v>42878.445486111108</v>
      </c>
      <c r="F117">
        <v>115</v>
      </c>
      <c r="G117" t="s">
        <v>209</v>
      </c>
      <c r="H117" t="s">
        <v>323</v>
      </c>
      <c r="I117">
        <v>10.0976</v>
      </c>
      <c r="J117">
        <v>0.55956899999999998</v>
      </c>
      <c r="K117">
        <v>0.403916</v>
      </c>
      <c r="M117">
        <v>0.79479299999999997</v>
      </c>
      <c r="N117">
        <v>27.996839999999999</v>
      </c>
      <c r="P117">
        <v>1.475295</v>
      </c>
      <c r="Q117">
        <v>30.58548</v>
      </c>
      <c r="R117">
        <v>26.380510000000001</v>
      </c>
      <c r="T117">
        <v>0.65763799999999994</v>
      </c>
      <c r="U117">
        <v>98.951629999999994</v>
      </c>
      <c r="V117">
        <v>0.15635099999999999</v>
      </c>
      <c r="W117">
        <v>3.2273999999999997E-2</v>
      </c>
      <c r="X117">
        <v>2.7099999999999999E-2</v>
      </c>
      <c r="Z117">
        <v>0.13836699999999999</v>
      </c>
      <c r="AA117">
        <v>0.49167499999999997</v>
      </c>
      <c r="AC117">
        <v>7.6387999999999998E-2</v>
      </c>
      <c r="AE117">
        <v>0.41010200000000002</v>
      </c>
      <c r="AG117">
        <v>7.4459999999999998E-2</v>
      </c>
      <c r="AH117">
        <v>235</v>
      </c>
      <c r="AI117">
        <v>188</v>
      </c>
      <c r="AJ117">
        <v>228</v>
      </c>
      <c r="AL117">
        <v>1335</v>
      </c>
      <c r="AM117">
        <v>841</v>
      </c>
      <c r="AO117">
        <v>252</v>
      </c>
      <c r="AQ117">
        <v>1260</v>
      </c>
      <c r="AS117">
        <v>543</v>
      </c>
    </row>
    <row r="118" spans="1:45" x14ac:dyDescent="0.25">
      <c r="A118" t="s">
        <v>338</v>
      </c>
      <c r="B118">
        <v>14015</v>
      </c>
      <c r="C118">
        <v>-28364</v>
      </c>
      <c r="D118">
        <v>595</v>
      </c>
      <c r="E118" s="1">
        <v>42878.448275462964</v>
      </c>
      <c r="F118">
        <v>116</v>
      </c>
      <c r="G118" t="s">
        <v>209</v>
      </c>
      <c r="H118" t="s">
        <v>323</v>
      </c>
      <c r="I118">
        <v>9.2820450000000001</v>
      </c>
      <c r="J118">
        <v>0.54549400000000003</v>
      </c>
      <c r="K118">
        <v>0.40634700000000001</v>
      </c>
      <c r="M118">
        <v>0.712557</v>
      </c>
      <c r="N118">
        <v>29.998850000000001</v>
      </c>
      <c r="P118">
        <v>1.375462</v>
      </c>
      <c r="Q118">
        <v>30.460280000000001</v>
      </c>
      <c r="R118">
        <v>26.055980000000002</v>
      </c>
      <c r="T118">
        <v>0.50602000000000003</v>
      </c>
      <c r="U118">
        <v>99.343040000000002</v>
      </c>
      <c r="V118">
        <v>0.148067</v>
      </c>
      <c r="W118">
        <v>3.2153000000000001E-2</v>
      </c>
      <c r="X118">
        <v>2.6894999999999999E-2</v>
      </c>
      <c r="Z118">
        <v>0.14036399999999999</v>
      </c>
      <c r="AA118">
        <v>0.51791600000000004</v>
      </c>
      <c r="AC118">
        <v>7.3270000000000002E-2</v>
      </c>
      <c r="AE118">
        <v>0.406503</v>
      </c>
      <c r="AG118">
        <v>6.7016999999999993E-2</v>
      </c>
      <c r="AH118">
        <v>236</v>
      </c>
      <c r="AI118">
        <v>194</v>
      </c>
      <c r="AJ118">
        <v>225</v>
      </c>
      <c r="AL118">
        <v>1404</v>
      </c>
      <c r="AM118">
        <v>869</v>
      </c>
      <c r="AO118">
        <v>248</v>
      </c>
      <c r="AQ118">
        <v>1223</v>
      </c>
      <c r="AS118">
        <v>515</v>
      </c>
    </row>
    <row r="119" spans="1:45" x14ac:dyDescent="0.25">
      <c r="A119" t="s">
        <v>339</v>
      </c>
      <c r="B119">
        <v>14118</v>
      </c>
      <c r="C119">
        <v>-28439</v>
      </c>
      <c r="D119">
        <v>598</v>
      </c>
      <c r="E119" s="1">
        <v>42878.451053240744</v>
      </c>
      <c r="F119">
        <v>117</v>
      </c>
      <c r="G119" t="s">
        <v>209</v>
      </c>
      <c r="H119" t="s">
        <v>323</v>
      </c>
      <c r="I119">
        <v>8.3810939999999992</v>
      </c>
      <c r="J119">
        <v>0.609093</v>
      </c>
      <c r="K119">
        <v>0.47226899999999999</v>
      </c>
      <c r="M119">
        <v>0.59794700000000001</v>
      </c>
      <c r="N119">
        <v>29.630769999999998</v>
      </c>
      <c r="P119">
        <v>1.36233</v>
      </c>
      <c r="Q119">
        <v>30.151209999999999</v>
      </c>
      <c r="R119">
        <v>27.555199999999999</v>
      </c>
      <c r="T119">
        <v>0.85014400000000001</v>
      </c>
      <c r="U119">
        <v>99.610050000000001</v>
      </c>
      <c r="V119">
        <v>0.138844</v>
      </c>
      <c r="W119">
        <v>3.3599999999999998E-2</v>
      </c>
      <c r="X119">
        <v>2.8195999999999999E-2</v>
      </c>
      <c r="Z119">
        <v>0.13710600000000001</v>
      </c>
      <c r="AA119">
        <v>0.51250300000000004</v>
      </c>
      <c r="AC119">
        <v>7.2938000000000003E-2</v>
      </c>
      <c r="AE119">
        <v>0.418767</v>
      </c>
      <c r="AG119">
        <v>8.3682999999999994E-2</v>
      </c>
      <c r="AH119">
        <v>232</v>
      </c>
      <c r="AI119">
        <v>195</v>
      </c>
      <c r="AJ119">
        <v>228</v>
      </c>
      <c r="AL119">
        <v>1409</v>
      </c>
      <c r="AM119">
        <v>858</v>
      </c>
      <c r="AO119">
        <v>242</v>
      </c>
      <c r="AQ119">
        <v>1256</v>
      </c>
      <c r="AS119">
        <v>597</v>
      </c>
    </row>
    <row r="120" spans="1:45" x14ac:dyDescent="0.25">
      <c r="A120" t="s">
        <v>340</v>
      </c>
      <c r="B120">
        <v>13849</v>
      </c>
      <c r="C120">
        <v>-28482</v>
      </c>
      <c r="D120">
        <v>597</v>
      </c>
      <c r="E120" s="1">
        <v>42878.453831018516</v>
      </c>
      <c r="F120">
        <v>118</v>
      </c>
      <c r="G120" t="s">
        <v>209</v>
      </c>
      <c r="H120" t="s">
        <v>323</v>
      </c>
      <c r="I120">
        <v>9.0312280000000005</v>
      </c>
      <c r="J120">
        <v>0.65105400000000002</v>
      </c>
      <c r="K120">
        <v>0.39897100000000002</v>
      </c>
      <c r="M120">
        <v>0.71923000000000004</v>
      </c>
      <c r="N120">
        <v>29.061679999999999</v>
      </c>
      <c r="P120">
        <v>1.3968590000000001</v>
      </c>
      <c r="Q120">
        <v>30.269300000000001</v>
      </c>
      <c r="R120">
        <v>26.823180000000001</v>
      </c>
      <c r="T120">
        <v>0.70708000000000004</v>
      </c>
      <c r="U120">
        <v>99.058570000000003</v>
      </c>
      <c r="V120">
        <v>0.14544099999999999</v>
      </c>
      <c r="W120">
        <v>3.4039E-2</v>
      </c>
      <c r="X120">
        <v>2.6969E-2</v>
      </c>
      <c r="Z120">
        <v>0.138408</v>
      </c>
      <c r="AA120">
        <v>0.50534100000000004</v>
      </c>
      <c r="AC120">
        <v>7.4048000000000003E-2</v>
      </c>
      <c r="AE120">
        <v>0.412356</v>
      </c>
      <c r="AG120">
        <v>7.6856999999999995E-2</v>
      </c>
      <c r="AH120">
        <v>229</v>
      </c>
      <c r="AI120">
        <v>182</v>
      </c>
      <c r="AJ120">
        <v>228</v>
      </c>
      <c r="AL120">
        <v>1372</v>
      </c>
      <c r="AM120">
        <v>861</v>
      </c>
      <c r="AO120">
        <v>250</v>
      </c>
      <c r="AQ120">
        <v>1221</v>
      </c>
      <c r="AS120">
        <v>557</v>
      </c>
    </row>
    <row r="121" spans="1:45" x14ac:dyDescent="0.25">
      <c r="A121" t="s">
        <v>341</v>
      </c>
      <c r="B121">
        <v>13968</v>
      </c>
      <c r="C121">
        <v>-28513</v>
      </c>
      <c r="D121">
        <v>593</v>
      </c>
      <c r="E121" s="1">
        <v>42878.456608796296</v>
      </c>
      <c r="F121">
        <v>119</v>
      </c>
      <c r="G121" t="s">
        <v>209</v>
      </c>
      <c r="H121" t="s">
        <v>323</v>
      </c>
      <c r="I121">
        <v>10.36172</v>
      </c>
      <c r="J121">
        <v>0.61810799999999999</v>
      </c>
      <c r="K121">
        <v>0.38263900000000001</v>
      </c>
      <c r="M121">
        <v>0.80023699999999998</v>
      </c>
      <c r="N121">
        <v>27.573049999999999</v>
      </c>
      <c r="P121">
        <v>1.519028</v>
      </c>
      <c r="Q121">
        <v>30.709299999999999</v>
      </c>
      <c r="R121">
        <v>26.468330000000002</v>
      </c>
      <c r="T121">
        <v>0.58222399999999996</v>
      </c>
      <c r="U121">
        <v>99.01464</v>
      </c>
      <c r="V121">
        <v>0.15873499999999999</v>
      </c>
      <c r="W121">
        <v>3.3249000000000001E-2</v>
      </c>
      <c r="X121">
        <v>2.6450999999999999E-2</v>
      </c>
      <c r="Z121">
        <v>0.139404</v>
      </c>
      <c r="AA121">
        <v>0.48515599999999998</v>
      </c>
      <c r="AC121">
        <v>7.7452999999999994E-2</v>
      </c>
      <c r="AE121">
        <v>0.40863300000000002</v>
      </c>
      <c r="AG121">
        <v>7.1614999999999998E-2</v>
      </c>
      <c r="AH121">
        <v>241</v>
      </c>
      <c r="AI121">
        <v>181</v>
      </c>
      <c r="AJ121">
        <v>224</v>
      </c>
      <c r="AL121">
        <v>1350</v>
      </c>
      <c r="AM121">
        <v>820</v>
      </c>
      <c r="AO121">
        <v>247</v>
      </c>
      <c r="AQ121">
        <v>1206</v>
      </c>
      <c r="AS121">
        <v>545</v>
      </c>
    </row>
    <row r="122" spans="1:45" x14ac:dyDescent="0.25">
      <c r="A122" t="s">
        <v>342</v>
      </c>
      <c r="B122">
        <v>14315</v>
      </c>
      <c r="C122">
        <v>-28133</v>
      </c>
      <c r="D122">
        <v>598</v>
      </c>
      <c r="E122" s="1">
        <v>42878.459398148145</v>
      </c>
      <c r="F122">
        <v>120</v>
      </c>
      <c r="G122" t="s">
        <v>209</v>
      </c>
      <c r="H122" t="s">
        <v>323</v>
      </c>
      <c r="I122">
        <v>10.41653</v>
      </c>
      <c r="J122">
        <v>0.61640099999999998</v>
      </c>
      <c r="K122">
        <v>0.35869000000000001</v>
      </c>
      <c r="M122">
        <v>0.84597800000000001</v>
      </c>
      <c r="N122">
        <v>27.892800000000001</v>
      </c>
      <c r="P122">
        <v>1.5372969999999999</v>
      </c>
      <c r="Q122">
        <v>30.913460000000001</v>
      </c>
      <c r="R122">
        <v>26.486149999999999</v>
      </c>
      <c r="T122">
        <v>0.59890500000000002</v>
      </c>
      <c r="U122">
        <v>99.666210000000007</v>
      </c>
      <c r="V122">
        <v>0.15942300000000001</v>
      </c>
      <c r="W122">
        <v>3.3661000000000003E-2</v>
      </c>
      <c r="X122">
        <v>2.6270999999999999E-2</v>
      </c>
      <c r="Z122">
        <v>0.143484</v>
      </c>
      <c r="AA122">
        <v>0.48968800000000001</v>
      </c>
      <c r="AC122">
        <v>7.8233999999999998E-2</v>
      </c>
      <c r="AE122">
        <v>0.40962900000000002</v>
      </c>
      <c r="AG122">
        <v>7.2856000000000004E-2</v>
      </c>
      <c r="AH122">
        <v>233</v>
      </c>
      <c r="AI122">
        <v>191</v>
      </c>
      <c r="AJ122">
        <v>228</v>
      </c>
      <c r="AL122">
        <v>1388</v>
      </c>
      <c r="AM122">
        <v>805</v>
      </c>
      <c r="AO122">
        <v>252</v>
      </c>
      <c r="AQ122">
        <v>1212</v>
      </c>
      <c r="AS122">
        <v>555</v>
      </c>
    </row>
    <row r="123" spans="1:45" x14ac:dyDescent="0.25">
      <c r="A123" t="s">
        <v>343</v>
      </c>
      <c r="B123">
        <v>13794</v>
      </c>
      <c r="C123">
        <v>-28453</v>
      </c>
      <c r="D123">
        <v>593</v>
      </c>
      <c r="E123" s="1">
        <v>42878.50209490741</v>
      </c>
      <c r="F123">
        <v>121</v>
      </c>
      <c r="G123" t="s">
        <v>209</v>
      </c>
      <c r="H123" t="s">
        <v>344</v>
      </c>
      <c r="J123">
        <v>15.60425</v>
      </c>
      <c r="M123">
        <v>0.26254</v>
      </c>
      <c r="N123">
        <v>0.65602300000000002</v>
      </c>
      <c r="P123">
        <v>13.68379</v>
      </c>
      <c r="Q123">
        <v>36.358960000000003</v>
      </c>
      <c r="R123">
        <v>34.197490000000002</v>
      </c>
      <c r="U123">
        <v>100.76309999999999</v>
      </c>
      <c r="W123">
        <v>0.214445</v>
      </c>
      <c r="Z123">
        <v>0.117174</v>
      </c>
      <c r="AA123">
        <v>6.6553000000000001E-2</v>
      </c>
      <c r="AC123">
        <v>0.195939</v>
      </c>
      <c r="AE123">
        <v>0.476248</v>
      </c>
      <c r="AI123">
        <v>220</v>
      </c>
      <c r="AL123">
        <v>1287</v>
      </c>
      <c r="AM123">
        <v>498</v>
      </c>
      <c r="AO123">
        <v>377</v>
      </c>
      <c r="AQ123">
        <v>1328</v>
      </c>
    </row>
    <row r="124" spans="1:45" x14ac:dyDescent="0.25">
      <c r="A124" t="s">
        <v>345</v>
      </c>
      <c r="B124">
        <v>13768</v>
      </c>
      <c r="C124">
        <v>-28370</v>
      </c>
      <c r="D124">
        <v>597</v>
      </c>
      <c r="E124" s="1">
        <v>42878.507106481484</v>
      </c>
      <c r="F124">
        <v>122</v>
      </c>
      <c r="G124" t="s">
        <v>209</v>
      </c>
      <c r="H124" t="s">
        <v>344</v>
      </c>
      <c r="J124">
        <v>15.78525</v>
      </c>
      <c r="M124">
        <v>0.38566600000000001</v>
      </c>
      <c r="N124">
        <v>0.53678800000000004</v>
      </c>
      <c r="P124">
        <v>13.753909999999999</v>
      </c>
      <c r="Q124">
        <v>36.469729999999998</v>
      </c>
      <c r="R124">
        <v>33.692639999999997</v>
      </c>
      <c r="U124">
        <v>100.624</v>
      </c>
      <c r="W124">
        <v>0.21642900000000001</v>
      </c>
      <c r="Z124">
        <v>0.12125</v>
      </c>
      <c r="AA124">
        <v>6.1048999999999999E-2</v>
      </c>
      <c r="AC124">
        <v>0.196385</v>
      </c>
      <c r="AE124">
        <v>0.47273399999999999</v>
      </c>
      <c r="AI124">
        <v>223</v>
      </c>
      <c r="AL124">
        <v>1280</v>
      </c>
      <c r="AM124">
        <v>468</v>
      </c>
      <c r="AO124">
        <v>376</v>
      </c>
      <c r="AQ124">
        <v>1316</v>
      </c>
    </row>
    <row r="125" spans="1:45" x14ac:dyDescent="0.25">
      <c r="A125" t="s">
        <v>346</v>
      </c>
      <c r="B125">
        <v>13622</v>
      </c>
      <c r="C125">
        <v>-28405</v>
      </c>
      <c r="D125">
        <v>596</v>
      </c>
      <c r="E125" s="1">
        <v>42878.509212962963</v>
      </c>
      <c r="F125">
        <v>123</v>
      </c>
      <c r="G125" t="s">
        <v>209</v>
      </c>
      <c r="H125" t="s">
        <v>344</v>
      </c>
      <c r="J125">
        <v>15.2193</v>
      </c>
      <c r="M125">
        <v>0.28367900000000001</v>
      </c>
      <c r="N125">
        <v>0.57103499999999996</v>
      </c>
      <c r="P125">
        <v>13.373250000000001</v>
      </c>
      <c r="Q125">
        <v>35.711640000000003</v>
      </c>
      <c r="R125">
        <v>34.252160000000003</v>
      </c>
      <c r="U125">
        <v>99.411060000000006</v>
      </c>
      <c r="W125">
        <v>0.21034900000000001</v>
      </c>
      <c r="Z125">
        <v>0.11855400000000001</v>
      </c>
      <c r="AA125">
        <v>6.2785999999999995E-2</v>
      </c>
      <c r="AC125">
        <v>0.19359399999999999</v>
      </c>
      <c r="AE125">
        <v>0.47556500000000002</v>
      </c>
      <c r="AI125">
        <v>219</v>
      </c>
      <c r="AL125">
        <v>1295</v>
      </c>
      <c r="AM125">
        <v>481</v>
      </c>
      <c r="AO125">
        <v>377</v>
      </c>
      <c r="AQ125">
        <v>1295</v>
      </c>
    </row>
    <row r="126" spans="1:45" x14ac:dyDescent="0.25">
      <c r="A126" t="s">
        <v>347</v>
      </c>
      <c r="B126">
        <v>13612</v>
      </c>
      <c r="C126">
        <v>-28345</v>
      </c>
      <c r="D126">
        <v>594</v>
      </c>
      <c r="E126" s="1">
        <v>42878.511261574073</v>
      </c>
      <c r="F126">
        <v>124</v>
      </c>
      <c r="G126" t="s">
        <v>209</v>
      </c>
      <c r="H126" t="s">
        <v>344</v>
      </c>
      <c r="J126">
        <v>15.421390000000001</v>
      </c>
      <c r="M126">
        <v>0.344476</v>
      </c>
      <c r="N126">
        <v>0.61067199999999999</v>
      </c>
      <c r="P126">
        <v>14.56912</v>
      </c>
      <c r="Q126">
        <v>36.212510000000002</v>
      </c>
      <c r="R126">
        <v>32.26014</v>
      </c>
      <c r="U126">
        <v>99.418300000000002</v>
      </c>
      <c r="W126">
        <v>0.212755</v>
      </c>
      <c r="Z126">
        <v>0.119252</v>
      </c>
      <c r="AA126">
        <v>6.4434000000000005E-2</v>
      </c>
      <c r="AC126">
        <v>0.202651</v>
      </c>
      <c r="AE126">
        <v>0.46285799999999999</v>
      </c>
      <c r="AI126">
        <v>225</v>
      </c>
      <c r="AL126">
        <v>1273</v>
      </c>
      <c r="AM126">
        <v>482</v>
      </c>
      <c r="AO126">
        <v>389</v>
      </c>
      <c r="AQ126">
        <v>1321</v>
      </c>
    </row>
    <row r="127" spans="1:45" x14ac:dyDescent="0.25">
      <c r="A127" t="s">
        <v>348</v>
      </c>
      <c r="B127">
        <v>13652</v>
      </c>
      <c r="C127">
        <v>-28302</v>
      </c>
      <c r="D127">
        <v>594</v>
      </c>
      <c r="E127" s="1">
        <v>42878.513344907406</v>
      </c>
      <c r="F127">
        <v>125</v>
      </c>
      <c r="G127" t="s">
        <v>209</v>
      </c>
      <c r="H127" t="s">
        <v>344</v>
      </c>
      <c r="J127">
        <v>15.51732</v>
      </c>
      <c r="M127">
        <v>0.30776599999999998</v>
      </c>
      <c r="N127">
        <v>0.56384999999999996</v>
      </c>
      <c r="P127">
        <v>14.145530000000001</v>
      </c>
      <c r="Q127">
        <v>36.297809999999998</v>
      </c>
      <c r="R127">
        <v>33.277509999999999</v>
      </c>
      <c r="U127">
        <v>100.10980000000001</v>
      </c>
      <c r="W127">
        <v>0.213726</v>
      </c>
      <c r="Z127">
        <v>0.11814</v>
      </c>
      <c r="AA127">
        <v>6.3084000000000001E-2</v>
      </c>
      <c r="AC127">
        <v>0.19964199999999999</v>
      </c>
      <c r="AE127">
        <v>0.46950399999999998</v>
      </c>
      <c r="AI127">
        <v>222</v>
      </c>
      <c r="AL127">
        <v>1277</v>
      </c>
      <c r="AM127">
        <v>488</v>
      </c>
      <c r="AO127">
        <v>386</v>
      </c>
      <c r="AQ127">
        <v>1284</v>
      </c>
    </row>
    <row r="128" spans="1:45" x14ac:dyDescent="0.25">
      <c r="A128" t="s">
        <v>349</v>
      </c>
      <c r="B128">
        <v>13703</v>
      </c>
      <c r="C128">
        <v>-28291</v>
      </c>
      <c r="D128">
        <v>594</v>
      </c>
      <c r="E128" s="1">
        <v>42878.515405092592</v>
      </c>
      <c r="F128">
        <v>126</v>
      </c>
      <c r="G128" t="s">
        <v>209</v>
      </c>
      <c r="H128" t="s">
        <v>344</v>
      </c>
      <c r="J128">
        <v>15.71889</v>
      </c>
      <c r="M128">
        <v>0.331735</v>
      </c>
      <c r="N128">
        <v>0.70658600000000005</v>
      </c>
      <c r="P128">
        <v>14.36084</v>
      </c>
      <c r="Q128">
        <v>36.68947</v>
      </c>
      <c r="R128">
        <v>33.180259999999997</v>
      </c>
      <c r="U128">
        <v>100.98779999999999</v>
      </c>
      <c r="W128">
        <v>0.21582899999999999</v>
      </c>
      <c r="Z128">
        <v>0.11876</v>
      </c>
      <c r="AA128">
        <v>6.7810999999999996E-2</v>
      </c>
      <c r="AC128">
        <v>0.201212</v>
      </c>
      <c r="AE128">
        <v>0.469358</v>
      </c>
      <c r="AI128">
        <v>226</v>
      </c>
      <c r="AL128">
        <v>1273</v>
      </c>
      <c r="AM128">
        <v>488</v>
      </c>
      <c r="AO128">
        <v>391</v>
      </c>
      <c r="AQ128">
        <v>1318</v>
      </c>
    </row>
    <row r="129" spans="1:43" x14ac:dyDescent="0.25">
      <c r="A129" t="s">
        <v>350</v>
      </c>
      <c r="B129">
        <v>13744</v>
      </c>
      <c r="C129">
        <v>-28236</v>
      </c>
      <c r="D129">
        <v>597</v>
      </c>
      <c r="E129" s="1">
        <v>42878.520914351851</v>
      </c>
      <c r="F129">
        <v>127</v>
      </c>
      <c r="G129" t="s">
        <v>209</v>
      </c>
      <c r="H129" t="s">
        <v>344</v>
      </c>
      <c r="J129">
        <v>15.8703</v>
      </c>
      <c r="M129">
        <v>0.30742799999999998</v>
      </c>
      <c r="N129">
        <v>0.83015300000000003</v>
      </c>
      <c r="P129">
        <v>13.989570000000001</v>
      </c>
      <c r="Q129">
        <v>36.638179999999998</v>
      </c>
      <c r="R129">
        <v>33.147770000000001</v>
      </c>
      <c r="U129">
        <v>100.7834</v>
      </c>
      <c r="W129">
        <v>0.21732299999999999</v>
      </c>
      <c r="Z129">
        <v>0.120978</v>
      </c>
      <c r="AA129">
        <v>7.1746000000000004E-2</v>
      </c>
      <c r="AC129">
        <v>0.19800999999999999</v>
      </c>
      <c r="AE129">
        <v>0.46832000000000001</v>
      </c>
      <c r="AI129">
        <v>227</v>
      </c>
      <c r="AL129">
        <v>1315</v>
      </c>
      <c r="AM129">
        <v>490</v>
      </c>
      <c r="AO129">
        <v>377</v>
      </c>
      <c r="AQ129">
        <v>1286</v>
      </c>
    </row>
    <row r="130" spans="1:43" x14ac:dyDescent="0.25">
      <c r="A130" t="s">
        <v>351</v>
      </c>
      <c r="B130">
        <v>14011</v>
      </c>
      <c r="C130">
        <v>-27414</v>
      </c>
      <c r="D130">
        <v>602</v>
      </c>
      <c r="E130" s="1">
        <v>42878.523020833331</v>
      </c>
      <c r="F130">
        <v>128</v>
      </c>
      <c r="G130" t="s">
        <v>209</v>
      </c>
      <c r="H130" t="s">
        <v>344</v>
      </c>
      <c r="J130">
        <v>15.28031</v>
      </c>
      <c r="M130">
        <v>0.33785199999999999</v>
      </c>
      <c r="N130">
        <v>1.0006390000000001</v>
      </c>
      <c r="P130">
        <v>13.675459999999999</v>
      </c>
      <c r="Q130">
        <v>35.977960000000003</v>
      </c>
      <c r="R130">
        <v>33.744010000000003</v>
      </c>
      <c r="U130">
        <v>100.0162</v>
      </c>
      <c r="W130">
        <v>0.211038</v>
      </c>
      <c r="Z130">
        <v>0.120964</v>
      </c>
      <c r="AA130">
        <v>7.6829999999999996E-2</v>
      </c>
      <c r="AC130">
        <v>0.19612499999999999</v>
      </c>
      <c r="AE130">
        <v>0.472333</v>
      </c>
      <c r="AI130">
        <v>214</v>
      </c>
      <c r="AL130">
        <v>1301</v>
      </c>
      <c r="AM130">
        <v>493</v>
      </c>
      <c r="AO130">
        <v>386</v>
      </c>
      <c r="AQ130">
        <v>1297</v>
      </c>
    </row>
    <row r="131" spans="1:43" x14ac:dyDescent="0.25">
      <c r="A131" t="s">
        <v>352</v>
      </c>
      <c r="B131">
        <v>13959</v>
      </c>
      <c r="C131">
        <v>-28198</v>
      </c>
      <c r="D131">
        <v>597</v>
      </c>
      <c r="E131" s="1">
        <v>42878.525081018517</v>
      </c>
      <c r="F131">
        <v>129</v>
      </c>
      <c r="G131" t="s">
        <v>209</v>
      </c>
      <c r="H131" t="s">
        <v>344</v>
      </c>
      <c r="J131">
        <v>15.89443</v>
      </c>
      <c r="M131">
        <v>0.33198800000000001</v>
      </c>
      <c r="N131">
        <v>0.91109700000000005</v>
      </c>
      <c r="P131">
        <v>13.488379999999999</v>
      </c>
      <c r="Q131">
        <v>36.669089999999997</v>
      </c>
      <c r="R131">
        <v>34.263800000000003</v>
      </c>
      <c r="U131">
        <v>101.55880000000001</v>
      </c>
      <c r="W131">
        <v>0.21756400000000001</v>
      </c>
      <c r="Z131">
        <v>0.119787</v>
      </c>
      <c r="AA131">
        <v>7.3955999999999994E-2</v>
      </c>
      <c r="AC131">
        <v>0.19447900000000001</v>
      </c>
      <c r="AE131">
        <v>0.47669499999999998</v>
      </c>
      <c r="AI131">
        <v>224</v>
      </c>
      <c r="AL131">
        <v>1287</v>
      </c>
      <c r="AM131">
        <v>487</v>
      </c>
      <c r="AO131">
        <v>375</v>
      </c>
      <c r="AQ131">
        <v>1309</v>
      </c>
    </row>
    <row r="132" spans="1:43" x14ac:dyDescent="0.25">
      <c r="A132" t="s">
        <v>353</v>
      </c>
      <c r="B132">
        <v>13804</v>
      </c>
      <c r="C132">
        <v>-28163</v>
      </c>
      <c r="D132">
        <v>597</v>
      </c>
      <c r="E132" s="1">
        <v>42878.52715277778</v>
      </c>
      <c r="F132">
        <v>130</v>
      </c>
      <c r="G132" t="s">
        <v>209</v>
      </c>
      <c r="H132" t="s">
        <v>344</v>
      </c>
      <c r="J132">
        <v>15.57526</v>
      </c>
      <c r="M132">
        <v>0.33779100000000001</v>
      </c>
      <c r="N132">
        <v>0.948106</v>
      </c>
      <c r="P132">
        <v>13.35148</v>
      </c>
      <c r="Q132">
        <v>36.152769999999997</v>
      </c>
      <c r="R132">
        <v>33.990180000000002</v>
      </c>
      <c r="U132">
        <v>100.3556</v>
      </c>
      <c r="W132">
        <v>0.21412999999999999</v>
      </c>
      <c r="Z132">
        <v>0.115754</v>
      </c>
      <c r="AA132">
        <v>7.4263999999999997E-2</v>
      </c>
      <c r="AC132">
        <v>0.19359000000000001</v>
      </c>
      <c r="AE132">
        <v>0.47420400000000001</v>
      </c>
      <c r="AI132">
        <v>222</v>
      </c>
      <c r="AL132">
        <v>1230</v>
      </c>
      <c r="AM132">
        <v>471</v>
      </c>
      <c r="AO132">
        <v>393</v>
      </c>
      <c r="AQ132">
        <v>1304</v>
      </c>
    </row>
    <row r="133" spans="1:43" x14ac:dyDescent="0.25">
      <c r="A133" t="s">
        <v>354</v>
      </c>
      <c r="B133">
        <v>14096</v>
      </c>
      <c r="C133">
        <v>-27489</v>
      </c>
      <c r="D133">
        <v>602</v>
      </c>
      <c r="E133" s="1">
        <v>42878.529236111113</v>
      </c>
      <c r="F133">
        <v>131</v>
      </c>
      <c r="G133" t="s">
        <v>209</v>
      </c>
      <c r="H133" t="s">
        <v>344</v>
      </c>
      <c r="J133">
        <v>15.28647</v>
      </c>
      <c r="M133">
        <v>0.27380500000000002</v>
      </c>
      <c r="N133">
        <v>0.79134000000000004</v>
      </c>
      <c r="P133">
        <v>13.60271</v>
      </c>
      <c r="Q133">
        <v>35.961790000000001</v>
      </c>
      <c r="R133">
        <v>34.112180000000002</v>
      </c>
      <c r="U133">
        <v>100.0283</v>
      </c>
      <c r="W133">
        <v>0.211115</v>
      </c>
      <c r="Z133">
        <v>0.115838</v>
      </c>
      <c r="AA133">
        <v>7.1162000000000003E-2</v>
      </c>
      <c r="AC133">
        <v>0.19545399999999999</v>
      </c>
      <c r="AE133">
        <v>0.47466199999999997</v>
      </c>
      <c r="AI133">
        <v>216</v>
      </c>
      <c r="AL133">
        <v>1264</v>
      </c>
      <c r="AM133">
        <v>506</v>
      </c>
      <c r="AO133">
        <v>376</v>
      </c>
      <c r="AQ133">
        <v>1281</v>
      </c>
    </row>
    <row r="134" spans="1:43" x14ac:dyDescent="0.25">
      <c r="A134" t="s">
        <v>355</v>
      </c>
      <c r="B134">
        <v>14014</v>
      </c>
      <c r="C134">
        <v>-27429</v>
      </c>
      <c r="D134">
        <v>602</v>
      </c>
      <c r="E134" s="1">
        <v>42878.531284722223</v>
      </c>
      <c r="F134">
        <v>132</v>
      </c>
      <c r="G134" t="s">
        <v>209</v>
      </c>
      <c r="H134" t="s">
        <v>344</v>
      </c>
      <c r="J134">
        <v>15.52234</v>
      </c>
      <c r="M134">
        <v>0.316218</v>
      </c>
      <c r="N134">
        <v>0.97365699999999999</v>
      </c>
      <c r="P134">
        <v>13.54327</v>
      </c>
      <c r="Q134">
        <v>36.133890000000001</v>
      </c>
      <c r="R134">
        <v>33.671390000000002</v>
      </c>
      <c r="U134">
        <v>100.16079999999999</v>
      </c>
      <c r="W134">
        <v>0.21354699999999999</v>
      </c>
      <c r="Z134">
        <v>0.117825</v>
      </c>
      <c r="AA134">
        <v>7.6326000000000005E-2</v>
      </c>
      <c r="AC134">
        <v>0.19467300000000001</v>
      </c>
      <c r="AE134">
        <v>0.47194199999999997</v>
      </c>
      <c r="AI134">
        <v>231</v>
      </c>
      <c r="AL134">
        <v>1270</v>
      </c>
      <c r="AM134">
        <v>500</v>
      </c>
      <c r="AO134">
        <v>381</v>
      </c>
      <c r="AQ134">
        <v>1326</v>
      </c>
    </row>
    <row r="135" spans="1:43" x14ac:dyDescent="0.25">
      <c r="A135" t="s">
        <v>356</v>
      </c>
      <c r="B135">
        <v>13885</v>
      </c>
      <c r="C135">
        <v>-27297</v>
      </c>
      <c r="D135">
        <v>602</v>
      </c>
      <c r="E135" s="1">
        <v>42878.533391203702</v>
      </c>
      <c r="F135">
        <v>133</v>
      </c>
      <c r="G135" t="s">
        <v>209</v>
      </c>
      <c r="H135" t="s">
        <v>344</v>
      </c>
      <c r="J135">
        <v>15.34634</v>
      </c>
      <c r="M135">
        <v>0.34611900000000001</v>
      </c>
      <c r="N135">
        <v>0.907972</v>
      </c>
      <c r="P135">
        <v>14.11117</v>
      </c>
      <c r="Q135">
        <v>36.147060000000003</v>
      </c>
      <c r="R135">
        <v>33.125950000000003</v>
      </c>
      <c r="U135">
        <v>99.9846</v>
      </c>
      <c r="W135">
        <v>0.211836</v>
      </c>
      <c r="Z135">
        <v>0.118242</v>
      </c>
      <c r="AA135">
        <v>7.4515999999999999E-2</v>
      </c>
      <c r="AC135">
        <v>0.19933200000000001</v>
      </c>
      <c r="AE135">
        <v>0.46829399999999999</v>
      </c>
      <c r="AI135">
        <v>222</v>
      </c>
      <c r="AL135">
        <v>1259</v>
      </c>
      <c r="AM135">
        <v>500</v>
      </c>
      <c r="AO135">
        <v>388</v>
      </c>
      <c r="AQ135">
        <v>1306</v>
      </c>
    </row>
    <row r="136" spans="1:43" x14ac:dyDescent="0.25">
      <c r="A136" t="s">
        <v>357</v>
      </c>
      <c r="B136">
        <v>13976</v>
      </c>
      <c r="C136">
        <v>-27343</v>
      </c>
      <c r="D136">
        <v>602</v>
      </c>
      <c r="E136" s="1">
        <v>42878.535497685189</v>
      </c>
      <c r="F136">
        <v>134</v>
      </c>
      <c r="G136" t="s">
        <v>209</v>
      </c>
      <c r="H136" t="s">
        <v>344</v>
      </c>
      <c r="J136">
        <v>15.75675</v>
      </c>
      <c r="M136">
        <v>0.37421300000000002</v>
      </c>
      <c r="N136">
        <v>1.07491</v>
      </c>
      <c r="P136">
        <v>13.921519999999999</v>
      </c>
      <c r="Q136">
        <v>36.710039999999999</v>
      </c>
      <c r="R136">
        <v>33.733289999999997</v>
      </c>
      <c r="U136">
        <v>101.5707</v>
      </c>
      <c r="W136">
        <v>0.21612100000000001</v>
      </c>
      <c r="Z136">
        <v>0.122058</v>
      </c>
      <c r="AA136">
        <v>7.8577999999999995E-2</v>
      </c>
      <c r="AC136">
        <v>0.19764300000000001</v>
      </c>
      <c r="AE136">
        <v>0.47265800000000002</v>
      </c>
      <c r="AI136">
        <v>220</v>
      </c>
      <c r="AL136">
        <v>1297</v>
      </c>
      <c r="AM136">
        <v>482</v>
      </c>
      <c r="AO136">
        <v>364</v>
      </c>
      <c r="AQ136">
        <v>1299</v>
      </c>
    </row>
    <row r="137" spans="1:43" x14ac:dyDescent="0.25">
      <c r="A137" t="s">
        <v>358</v>
      </c>
      <c r="B137">
        <v>13884</v>
      </c>
      <c r="C137">
        <v>-27298</v>
      </c>
      <c r="D137">
        <v>603</v>
      </c>
      <c r="E137" s="1">
        <v>42878.537534722222</v>
      </c>
      <c r="F137">
        <v>135</v>
      </c>
      <c r="G137" t="s">
        <v>209</v>
      </c>
      <c r="H137" t="s">
        <v>344</v>
      </c>
      <c r="J137">
        <v>15.404809999999999</v>
      </c>
      <c r="M137">
        <v>0.32001000000000002</v>
      </c>
      <c r="N137">
        <v>0.85568</v>
      </c>
      <c r="P137">
        <v>13.997</v>
      </c>
      <c r="Q137">
        <v>36.04759</v>
      </c>
      <c r="R137">
        <v>32.870750000000001</v>
      </c>
      <c r="U137">
        <v>99.495829999999998</v>
      </c>
      <c r="W137">
        <v>0.21254700000000001</v>
      </c>
      <c r="Z137">
        <v>0.11726499999999999</v>
      </c>
      <c r="AA137">
        <v>7.2817000000000007E-2</v>
      </c>
      <c r="AC137">
        <v>0.198356</v>
      </c>
      <c r="AE137">
        <v>0.46684399999999998</v>
      </c>
      <c r="AI137">
        <v>227</v>
      </c>
      <c r="AL137">
        <v>1259</v>
      </c>
      <c r="AM137">
        <v>496</v>
      </c>
      <c r="AO137">
        <v>380</v>
      </c>
      <c r="AQ137">
        <v>1305</v>
      </c>
    </row>
    <row r="138" spans="1:43" x14ac:dyDescent="0.25">
      <c r="A138" t="s">
        <v>359</v>
      </c>
      <c r="B138">
        <v>13857</v>
      </c>
      <c r="C138">
        <v>-27311</v>
      </c>
      <c r="D138">
        <v>602</v>
      </c>
      <c r="E138" s="1">
        <v>42878.539629629631</v>
      </c>
      <c r="F138">
        <v>136</v>
      </c>
      <c r="G138" t="s">
        <v>209</v>
      </c>
      <c r="H138" t="s">
        <v>344</v>
      </c>
      <c r="J138">
        <v>15.919840000000001</v>
      </c>
      <c r="M138">
        <v>0.317693</v>
      </c>
      <c r="N138">
        <v>0.78402099999999997</v>
      </c>
      <c r="P138">
        <v>13.832459999999999</v>
      </c>
      <c r="Q138">
        <v>36.686019999999999</v>
      </c>
      <c r="R138">
        <v>33.535029999999999</v>
      </c>
      <c r="U138">
        <v>101.07510000000001</v>
      </c>
      <c r="W138">
        <v>0.21782599999999999</v>
      </c>
      <c r="Z138">
        <v>0.119895</v>
      </c>
      <c r="AA138">
        <v>7.0613999999999996E-2</v>
      </c>
      <c r="AC138">
        <v>0.196908</v>
      </c>
      <c r="AE138">
        <v>0.470775</v>
      </c>
      <c r="AI138">
        <v>228</v>
      </c>
      <c r="AL138">
        <v>1296</v>
      </c>
      <c r="AM138">
        <v>496</v>
      </c>
      <c r="AO138">
        <v>381</v>
      </c>
      <c r="AQ138">
        <v>1275</v>
      </c>
    </row>
    <row r="139" spans="1:43" x14ac:dyDescent="0.25">
      <c r="A139" t="s">
        <v>360</v>
      </c>
      <c r="B139">
        <v>13708</v>
      </c>
      <c r="C139">
        <v>-27717</v>
      </c>
      <c r="D139">
        <v>598</v>
      </c>
      <c r="E139" s="1">
        <v>42878.563819444447</v>
      </c>
      <c r="F139">
        <v>137</v>
      </c>
      <c r="G139" t="s">
        <v>209</v>
      </c>
      <c r="H139" t="s">
        <v>344</v>
      </c>
      <c r="J139">
        <v>15.68266</v>
      </c>
      <c r="M139">
        <v>0.326544</v>
      </c>
      <c r="N139">
        <v>1.5048710000000001</v>
      </c>
      <c r="P139">
        <v>14.30855</v>
      </c>
      <c r="Q139">
        <v>36.745469999999997</v>
      </c>
      <c r="R139">
        <v>32.828989999999997</v>
      </c>
      <c r="U139">
        <v>101.39709999999999</v>
      </c>
      <c r="W139">
        <v>0.21524399999999999</v>
      </c>
      <c r="Z139">
        <v>0.116448</v>
      </c>
      <c r="AA139">
        <v>9.0583999999999998E-2</v>
      </c>
      <c r="AC139">
        <v>0.20038400000000001</v>
      </c>
      <c r="AE139">
        <v>0.46551799999999999</v>
      </c>
      <c r="AI139">
        <v>227</v>
      </c>
      <c r="AL139">
        <v>1245</v>
      </c>
      <c r="AM139">
        <v>489</v>
      </c>
      <c r="AO139">
        <v>380</v>
      </c>
      <c r="AQ139">
        <v>1295</v>
      </c>
    </row>
    <row r="140" spans="1:43" x14ac:dyDescent="0.25">
      <c r="A140" t="s">
        <v>361</v>
      </c>
      <c r="B140">
        <v>13646</v>
      </c>
      <c r="C140">
        <v>-27615</v>
      </c>
      <c r="D140">
        <v>598</v>
      </c>
      <c r="E140" s="1">
        <v>42878.554965277777</v>
      </c>
      <c r="F140">
        <v>138</v>
      </c>
      <c r="G140" t="s">
        <v>209</v>
      </c>
      <c r="H140" t="s">
        <v>344</v>
      </c>
      <c r="J140">
        <v>15.294879999999999</v>
      </c>
      <c r="M140">
        <v>0.28853899999999999</v>
      </c>
      <c r="N140">
        <v>0.69960800000000001</v>
      </c>
      <c r="P140">
        <v>13.521850000000001</v>
      </c>
      <c r="Q140">
        <v>35.897680000000001</v>
      </c>
      <c r="R140">
        <v>34.120330000000003</v>
      </c>
      <c r="U140">
        <v>99.822890000000001</v>
      </c>
      <c r="W140">
        <v>0.211172</v>
      </c>
      <c r="Z140">
        <v>0.11753</v>
      </c>
      <c r="AA140">
        <v>6.6738000000000006E-2</v>
      </c>
      <c r="AC140">
        <v>0.19464000000000001</v>
      </c>
      <c r="AE140">
        <v>0.47455000000000003</v>
      </c>
      <c r="AI140">
        <v>224</v>
      </c>
      <c r="AL140">
        <v>1279</v>
      </c>
      <c r="AM140">
        <v>476</v>
      </c>
      <c r="AO140">
        <v>373</v>
      </c>
      <c r="AQ140">
        <v>1290</v>
      </c>
    </row>
    <row r="141" spans="1:43" x14ac:dyDescent="0.25">
      <c r="A141" t="s">
        <v>362</v>
      </c>
      <c r="B141">
        <v>13643</v>
      </c>
      <c r="C141">
        <v>-27541</v>
      </c>
      <c r="D141">
        <v>598</v>
      </c>
      <c r="E141" s="1">
        <v>42878.557025462964</v>
      </c>
      <c r="F141">
        <v>139</v>
      </c>
      <c r="G141" t="s">
        <v>209</v>
      </c>
      <c r="H141" t="s">
        <v>344</v>
      </c>
      <c r="J141">
        <v>15.135910000000001</v>
      </c>
      <c r="M141">
        <v>0.30846400000000002</v>
      </c>
      <c r="N141">
        <v>0.95590900000000001</v>
      </c>
      <c r="P141">
        <v>13.19692</v>
      </c>
      <c r="Q141">
        <v>35.730420000000002</v>
      </c>
      <c r="R141">
        <v>34.668790000000001</v>
      </c>
      <c r="U141">
        <v>99.996409999999997</v>
      </c>
      <c r="W141">
        <v>0.209476</v>
      </c>
      <c r="Z141">
        <v>0.12016300000000001</v>
      </c>
      <c r="AA141">
        <v>7.4816999999999995E-2</v>
      </c>
      <c r="AC141">
        <v>0.192358</v>
      </c>
      <c r="AE141">
        <v>0.47870400000000002</v>
      </c>
      <c r="AI141">
        <v>213</v>
      </c>
      <c r="AL141">
        <v>1305</v>
      </c>
      <c r="AM141">
        <v>481</v>
      </c>
      <c r="AO141">
        <v>365</v>
      </c>
      <c r="AQ141">
        <v>1301</v>
      </c>
    </row>
    <row r="142" spans="1:43" x14ac:dyDescent="0.25">
      <c r="A142" t="s">
        <v>363</v>
      </c>
      <c r="B142">
        <v>13642</v>
      </c>
      <c r="C142">
        <v>-27532</v>
      </c>
      <c r="D142">
        <v>598</v>
      </c>
      <c r="E142" s="1">
        <v>42878.560763888891</v>
      </c>
      <c r="F142">
        <v>140</v>
      </c>
      <c r="G142" t="s">
        <v>209</v>
      </c>
      <c r="H142" t="s">
        <v>344</v>
      </c>
      <c r="J142">
        <v>15.09085</v>
      </c>
      <c r="M142">
        <v>0.31187999999999999</v>
      </c>
      <c r="N142">
        <v>1.037723</v>
      </c>
      <c r="P142">
        <v>12.69347</v>
      </c>
      <c r="Q142">
        <v>35.295920000000002</v>
      </c>
      <c r="R142">
        <v>34.38982</v>
      </c>
      <c r="U142">
        <v>98.819659999999999</v>
      </c>
      <c r="W142">
        <v>0.20916999999999999</v>
      </c>
      <c r="Z142">
        <v>0.11953</v>
      </c>
      <c r="AA142">
        <v>7.7641000000000002E-2</v>
      </c>
      <c r="AC142">
        <v>0.18853700000000001</v>
      </c>
      <c r="AE142">
        <v>0.47713100000000003</v>
      </c>
      <c r="AI142">
        <v>226</v>
      </c>
      <c r="AL142">
        <v>1294</v>
      </c>
      <c r="AM142">
        <v>490</v>
      </c>
      <c r="AO142">
        <v>369</v>
      </c>
      <c r="AQ142">
        <v>1300</v>
      </c>
    </row>
    <row r="143" spans="1:43" x14ac:dyDescent="0.25">
      <c r="A143" t="s">
        <v>364</v>
      </c>
      <c r="B143">
        <v>-5637</v>
      </c>
      <c r="C143">
        <v>25665</v>
      </c>
      <c r="D143">
        <v>519</v>
      </c>
      <c r="E143" s="1">
        <v>42878.574479166666</v>
      </c>
      <c r="F143">
        <v>141</v>
      </c>
      <c r="G143" t="s">
        <v>209</v>
      </c>
      <c r="H143" t="s">
        <v>365</v>
      </c>
      <c r="I143">
        <v>0.39407599999999998</v>
      </c>
      <c r="N143">
        <v>44.78351</v>
      </c>
      <c r="O143">
        <v>25.73638</v>
      </c>
      <c r="P143">
        <v>0.22892899999999999</v>
      </c>
      <c r="Q143">
        <v>27.242039999999999</v>
      </c>
      <c r="U143">
        <v>98.384929999999997</v>
      </c>
      <c r="V143">
        <v>2.9340999999999999E-2</v>
      </c>
      <c r="AA143">
        <v>0.71429900000000002</v>
      </c>
      <c r="AB143">
        <v>0.476414</v>
      </c>
      <c r="AC143">
        <v>3.1216000000000001E-2</v>
      </c>
      <c r="AH143">
        <v>180</v>
      </c>
      <c r="AM143">
        <v>1276</v>
      </c>
      <c r="AN143">
        <v>590</v>
      </c>
      <c r="AO143">
        <v>229</v>
      </c>
    </row>
    <row r="144" spans="1:43" x14ac:dyDescent="0.25">
      <c r="A144" t="s">
        <v>366</v>
      </c>
      <c r="B144">
        <v>-5649</v>
      </c>
      <c r="C144">
        <v>25671</v>
      </c>
      <c r="D144">
        <v>519</v>
      </c>
      <c r="E144" s="1">
        <v>42878.575983796298</v>
      </c>
      <c r="F144">
        <v>142</v>
      </c>
      <c r="G144" t="s">
        <v>209</v>
      </c>
      <c r="H144" t="s">
        <v>365</v>
      </c>
      <c r="I144">
        <v>0.378413</v>
      </c>
      <c r="N144">
        <v>44.685229999999997</v>
      </c>
      <c r="O144">
        <v>25.610980000000001</v>
      </c>
      <c r="P144">
        <v>0.222665</v>
      </c>
      <c r="Q144">
        <v>27.145230000000002</v>
      </c>
      <c r="U144">
        <v>98.042509999999993</v>
      </c>
      <c r="V144">
        <v>2.9457000000000001E-2</v>
      </c>
      <c r="AA144">
        <v>0.71302500000000002</v>
      </c>
      <c r="AB144">
        <v>0.47438999999999998</v>
      </c>
      <c r="AC144">
        <v>3.0821999999999999E-2</v>
      </c>
      <c r="AH144">
        <v>194</v>
      </c>
      <c r="AM144">
        <v>1293</v>
      </c>
      <c r="AN144">
        <v>583</v>
      </c>
      <c r="AO144">
        <v>227</v>
      </c>
    </row>
    <row r="145" spans="1:41" x14ac:dyDescent="0.25">
      <c r="A145" t="s">
        <v>367</v>
      </c>
      <c r="B145">
        <v>-5670</v>
      </c>
      <c r="C145">
        <v>25689</v>
      </c>
      <c r="D145">
        <v>519</v>
      </c>
      <c r="E145" s="1">
        <v>42878.57744212963</v>
      </c>
      <c r="F145">
        <v>143</v>
      </c>
      <c r="G145" t="s">
        <v>209</v>
      </c>
      <c r="H145" t="s">
        <v>365</v>
      </c>
      <c r="I145">
        <v>0.38537900000000003</v>
      </c>
      <c r="N145">
        <v>44.700530000000001</v>
      </c>
      <c r="O145">
        <v>25.835290000000001</v>
      </c>
      <c r="P145">
        <v>0.24079300000000001</v>
      </c>
      <c r="Q145">
        <v>27.23526</v>
      </c>
      <c r="U145">
        <v>98.39725</v>
      </c>
      <c r="V145">
        <v>2.9387E-2</v>
      </c>
      <c r="AA145">
        <v>0.71343000000000001</v>
      </c>
      <c r="AB145">
        <v>0.47758</v>
      </c>
      <c r="AC145">
        <v>3.1855000000000001E-2</v>
      </c>
      <c r="AH145">
        <v>188</v>
      </c>
      <c r="AM145">
        <v>1306</v>
      </c>
      <c r="AN145">
        <v>589</v>
      </c>
      <c r="AO145">
        <v>231</v>
      </c>
    </row>
    <row r="146" spans="1:41" x14ac:dyDescent="0.25">
      <c r="A146" t="s">
        <v>368</v>
      </c>
      <c r="B146">
        <v>-5680</v>
      </c>
      <c r="C146">
        <v>25709</v>
      </c>
      <c r="D146">
        <v>519</v>
      </c>
      <c r="E146" s="1">
        <v>42878.578900462962</v>
      </c>
      <c r="F146">
        <v>144</v>
      </c>
      <c r="G146" t="s">
        <v>209</v>
      </c>
      <c r="H146" t="s">
        <v>365</v>
      </c>
      <c r="I146">
        <v>0.38605400000000001</v>
      </c>
      <c r="N146">
        <v>44.890659999999997</v>
      </c>
      <c r="O146">
        <v>25.743179999999999</v>
      </c>
      <c r="P146">
        <v>0.25948399999999999</v>
      </c>
      <c r="Q146">
        <v>27.303039999999999</v>
      </c>
      <c r="U146">
        <v>98.582409999999996</v>
      </c>
      <c r="V146">
        <v>2.9375999999999999E-2</v>
      </c>
      <c r="AA146">
        <v>0.71612399999999998</v>
      </c>
      <c r="AB146">
        <v>0.47668700000000003</v>
      </c>
      <c r="AC146">
        <v>3.2294000000000003E-2</v>
      </c>
      <c r="AH146">
        <v>186</v>
      </c>
      <c r="AM146">
        <v>1303</v>
      </c>
      <c r="AN146">
        <v>597</v>
      </c>
      <c r="AO146">
        <v>222</v>
      </c>
    </row>
    <row r="147" spans="1:41" x14ac:dyDescent="0.25">
      <c r="A147" t="s">
        <v>369</v>
      </c>
      <c r="B147">
        <v>-5704</v>
      </c>
      <c r="C147">
        <v>25723</v>
      </c>
      <c r="D147">
        <v>519</v>
      </c>
      <c r="E147" s="1">
        <v>42878.580358796295</v>
      </c>
      <c r="F147">
        <v>145</v>
      </c>
      <c r="G147" t="s">
        <v>209</v>
      </c>
      <c r="H147" t="s">
        <v>365</v>
      </c>
      <c r="I147">
        <v>0.36854900000000002</v>
      </c>
      <c r="N147">
        <v>44.813870000000001</v>
      </c>
      <c r="O147">
        <v>25.63843</v>
      </c>
      <c r="P147">
        <v>0.23178599999999999</v>
      </c>
      <c r="Q147">
        <v>27.205739999999999</v>
      </c>
      <c r="U147">
        <v>98.258380000000002</v>
      </c>
      <c r="V147">
        <v>2.9010000000000001E-2</v>
      </c>
      <c r="AA147">
        <v>0.71460999999999997</v>
      </c>
      <c r="AB147">
        <v>0.47478300000000001</v>
      </c>
      <c r="AC147">
        <v>3.1503000000000003E-2</v>
      </c>
      <c r="AH147">
        <v>190</v>
      </c>
      <c r="AM147">
        <v>1294</v>
      </c>
      <c r="AN147">
        <v>589</v>
      </c>
      <c r="AO147">
        <v>232</v>
      </c>
    </row>
    <row r="148" spans="1:41" x14ac:dyDescent="0.25">
      <c r="A148" t="s">
        <v>370</v>
      </c>
      <c r="B148">
        <v>-5704</v>
      </c>
      <c r="C148">
        <v>25750</v>
      </c>
      <c r="D148">
        <v>519</v>
      </c>
      <c r="E148" s="1">
        <v>42878.581793981481</v>
      </c>
      <c r="F148">
        <v>146</v>
      </c>
      <c r="G148" t="s">
        <v>209</v>
      </c>
      <c r="H148" t="s">
        <v>365</v>
      </c>
      <c r="I148">
        <v>0.400362</v>
      </c>
      <c r="N148">
        <v>44.908270000000002</v>
      </c>
      <c r="O148">
        <v>25.854520000000001</v>
      </c>
      <c r="P148">
        <v>0.205266</v>
      </c>
      <c r="Q148">
        <v>27.320080000000001</v>
      </c>
      <c r="U148">
        <v>98.688500000000005</v>
      </c>
      <c r="V148">
        <v>2.9849000000000001E-2</v>
      </c>
      <c r="AA148">
        <v>0.71535899999999997</v>
      </c>
      <c r="AB148">
        <v>0.47772100000000001</v>
      </c>
      <c r="AC148">
        <v>3.0797000000000001E-2</v>
      </c>
      <c r="AH148">
        <v>188</v>
      </c>
      <c r="AM148">
        <v>1253</v>
      </c>
      <c r="AN148">
        <v>577</v>
      </c>
      <c r="AO148">
        <v>242</v>
      </c>
    </row>
    <row r="149" spans="1:41" x14ac:dyDescent="0.25">
      <c r="A149" t="s">
        <v>371</v>
      </c>
      <c r="B149">
        <v>-5680</v>
      </c>
      <c r="C149">
        <v>25738</v>
      </c>
      <c r="D149">
        <v>519</v>
      </c>
      <c r="E149" s="1">
        <v>42878.583287037036</v>
      </c>
      <c r="F149">
        <v>147</v>
      </c>
      <c r="G149" t="s">
        <v>209</v>
      </c>
      <c r="H149" t="s">
        <v>365</v>
      </c>
      <c r="I149">
        <v>0.371894</v>
      </c>
      <c r="N149">
        <v>44.823340000000002</v>
      </c>
      <c r="O149">
        <v>25.67427</v>
      </c>
      <c r="P149">
        <v>0.23777400000000001</v>
      </c>
      <c r="Q149">
        <v>27.227160000000001</v>
      </c>
      <c r="U149">
        <v>98.334429999999998</v>
      </c>
      <c r="V149">
        <v>2.9472999999999999E-2</v>
      </c>
      <c r="AA149">
        <v>0.71536100000000002</v>
      </c>
      <c r="AB149">
        <v>0.47568100000000002</v>
      </c>
      <c r="AC149">
        <v>3.1836999999999997E-2</v>
      </c>
      <c r="AH149">
        <v>197</v>
      </c>
      <c r="AM149">
        <v>1312</v>
      </c>
      <c r="AN149">
        <v>593</v>
      </c>
      <c r="AO149">
        <v>233</v>
      </c>
    </row>
    <row r="150" spans="1:41" x14ac:dyDescent="0.25">
      <c r="A150" t="s">
        <v>372</v>
      </c>
      <c r="B150">
        <v>-5643</v>
      </c>
      <c r="C150">
        <v>25726</v>
      </c>
      <c r="D150">
        <v>519</v>
      </c>
      <c r="E150" s="1">
        <v>42878.584733796299</v>
      </c>
      <c r="F150">
        <v>148</v>
      </c>
      <c r="G150" t="s">
        <v>209</v>
      </c>
      <c r="H150" t="s">
        <v>365</v>
      </c>
      <c r="I150">
        <v>0.39679799999999998</v>
      </c>
      <c r="N150">
        <v>45.062069999999999</v>
      </c>
      <c r="O150">
        <v>26.054649999999999</v>
      </c>
      <c r="P150">
        <v>0.23333599999999999</v>
      </c>
      <c r="Q150">
        <v>27.459759999999999</v>
      </c>
      <c r="U150">
        <v>99.206609999999998</v>
      </c>
      <c r="V150">
        <v>2.9731E-2</v>
      </c>
      <c r="AA150">
        <v>0.71756799999999998</v>
      </c>
      <c r="AB150">
        <v>0.48048400000000002</v>
      </c>
      <c r="AC150">
        <v>3.1933000000000003E-2</v>
      </c>
      <c r="AH150">
        <v>188</v>
      </c>
      <c r="AM150">
        <v>1288</v>
      </c>
      <c r="AN150">
        <v>595</v>
      </c>
      <c r="AO150">
        <v>239</v>
      </c>
    </row>
    <row r="151" spans="1:41" x14ac:dyDescent="0.25">
      <c r="A151" t="s">
        <v>373</v>
      </c>
      <c r="B151">
        <v>-5624</v>
      </c>
      <c r="C151">
        <v>25723</v>
      </c>
      <c r="D151">
        <v>519</v>
      </c>
      <c r="E151" s="1">
        <v>42878.586180555554</v>
      </c>
      <c r="F151">
        <v>149</v>
      </c>
      <c r="G151" t="s">
        <v>209</v>
      </c>
      <c r="H151" t="s">
        <v>365</v>
      </c>
      <c r="I151">
        <v>0.38829599999999997</v>
      </c>
      <c r="N151">
        <v>44.819899999999997</v>
      </c>
      <c r="O151">
        <v>25.604559999999999</v>
      </c>
      <c r="P151">
        <v>0.237148</v>
      </c>
      <c r="Q151">
        <v>27.219560000000001</v>
      </c>
      <c r="U151">
        <v>98.269459999999995</v>
      </c>
      <c r="V151">
        <v>2.9191000000000002E-2</v>
      </c>
      <c r="AA151">
        <v>0.71485699999999996</v>
      </c>
      <c r="AB151">
        <v>0.47434999999999999</v>
      </c>
      <c r="AC151">
        <v>3.1931000000000001E-2</v>
      </c>
      <c r="AH151">
        <v>181</v>
      </c>
      <c r="AM151">
        <v>1289</v>
      </c>
      <c r="AN151">
        <v>568</v>
      </c>
      <c r="AO151">
        <v>236</v>
      </c>
    </row>
    <row r="152" spans="1:41" x14ac:dyDescent="0.25">
      <c r="A152" t="s">
        <v>374</v>
      </c>
      <c r="B152">
        <v>-5632</v>
      </c>
      <c r="C152">
        <v>25741</v>
      </c>
      <c r="D152">
        <v>519</v>
      </c>
      <c r="E152" s="1">
        <v>42878.587673611109</v>
      </c>
      <c r="F152">
        <v>150</v>
      </c>
      <c r="G152" t="s">
        <v>209</v>
      </c>
      <c r="H152" t="s">
        <v>365</v>
      </c>
      <c r="I152">
        <v>0.41646300000000003</v>
      </c>
      <c r="N152">
        <v>44.696809999999999</v>
      </c>
      <c r="O152">
        <v>25.70562</v>
      </c>
      <c r="P152">
        <v>0.249831</v>
      </c>
      <c r="Q152">
        <v>27.229500000000002</v>
      </c>
      <c r="U152">
        <v>98.298230000000004</v>
      </c>
      <c r="V152">
        <v>3.0225999999999999E-2</v>
      </c>
      <c r="AA152">
        <v>0.71369899999999997</v>
      </c>
      <c r="AB152">
        <v>0.47592699999999999</v>
      </c>
      <c r="AC152">
        <v>3.2125000000000001E-2</v>
      </c>
      <c r="AH152">
        <v>186</v>
      </c>
      <c r="AM152">
        <v>1308</v>
      </c>
      <c r="AN152">
        <v>574</v>
      </c>
      <c r="AO152">
        <v>228</v>
      </c>
    </row>
    <row r="153" spans="1:41" x14ac:dyDescent="0.25">
      <c r="A153" t="s">
        <v>375</v>
      </c>
      <c r="B153">
        <v>-5646</v>
      </c>
      <c r="C153">
        <v>25755</v>
      </c>
      <c r="D153">
        <v>519</v>
      </c>
      <c r="E153" s="1">
        <v>42878.589166666665</v>
      </c>
      <c r="F153">
        <v>151</v>
      </c>
      <c r="G153" t="s">
        <v>209</v>
      </c>
      <c r="H153" t="s">
        <v>365</v>
      </c>
      <c r="I153">
        <v>0.39944499999999999</v>
      </c>
      <c r="N153">
        <v>45.006529999999998</v>
      </c>
      <c r="O153">
        <v>25.803619999999999</v>
      </c>
      <c r="P153">
        <v>0.23699300000000001</v>
      </c>
      <c r="Q153">
        <v>27.367550000000001</v>
      </c>
      <c r="U153">
        <v>98.814139999999995</v>
      </c>
      <c r="V153">
        <v>2.9975000000000002E-2</v>
      </c>
      <c r="AA153">
        <v>0.71700699999999995</v>
      </c>
      <c r="AB153">
        <v>0.476993</v>
      </c>
      <c r="AC153">
        <v>3.0891999999999999E-2</v>
      </c>
      <c r="AH153">
        <v>192</v>
      </c>
      <c r="AM153">
        <v>1294</v>
      </c>
      <c r="AN153">
        <v>584</v>
      </c>
      <c r="AO153">
        <v>215</v>
      </c>
    </row>
    <row r="154" spans="1:41" x14ac:dyDescent="0.25">
      <c r="A154" t="s">
        <v>376</v>
      </c>
      <c r="B154">
        <v>-5642</v>
      </c>
      <c r="C154">
        <v>25767</v>
      </c>
      <c r="D154">
        <v>519</v>
      </c>
      <c r="E154" s="1">
        <v>42878.590636574074</v>
      </c>
      <c r="F154">
        <v>152</v>
      </c>
      <c r="G154" t="s">
        <v>209</v>
      </c>
      <c r="H154" t="s">
        <v>365</v>
      </c>
      <c r="I154">
        <v>0.400503</v>
      </c>
      <c r="N154">
        <v>44.805079999999997</v>
      </c>
      <c r="O154">
        <v>25.84451</v>
      </c>
      <c r="P154">
        <v>0.22715199999999999</v>
      </c>
      <c r="Q154">
        <v>27.28735</v>
      </c>
      <c r="U154">
        <v>98.564599999999999</v>
      </c>
      <c r="V154">
        <v>2.9805999999999999E-2</v>
      </c>
      <c r="AA154">
        <v>0.71475500000000003</v>
      </c>
      <c r="AB154">
        <v>0.47783100000000001</v>
      </c>
      <c r="AC154">
        <v>3.0742999999999999E-2</v>
      </c>
      <c r="AH154">
        <v>187</v>
      </c>
      <c r="AM154">
        <v>1296</v>
      </c>
      <c r="AN154">
        <v>589</v>
      </c>
      <c r="AO154">
        <v>221</v>
      </c>
    </row>
    <row r="155" spans="1:41" x14ac:dyDescent="0.25">
      <c r="A155" t="s">
        <v>377</v>
      </c>
      <c r="B155">
        <v>-5628</v>
      </c>
      <c r="C155">
        <v>25767</v>
      </c>
      <c r="D155">
        <v>519</v>
      </c>
      <c r="E155" s="1">
        <v>42878.592094907406</v>
      </c>
      <c r="F155">
        <v>153</v>
      </c>
      <c r="G155" t="s">
        <v>209</v>
      </c>
      <c r="H155" t="s">
        <v>365</v>
      </c>
      <c r="I155">
        <v>0.415043</v>
      </c>
      <c r="N155">
        <v>44.859470000000002</v>
      </c>
      <c r="O155">
        <v>25.80322</v>
      </c>
      <c r="P155">
        <v>0.230187</v>
      </c>
      <c r="Q155">
        <v>27.31363</v>
      </c>
      <c r="U155">
        <v>98.621539999999996</v>
      </c>
      <c r="V155">
        <v>3.0273000000000001E-2</v>
      </c>
      <c r="AA155">
        <v>0.71558699999999997</v>
      </c>
      <c r="AB155">
        <v>0.47761500000000001</v>
      </c>
      <c r="AC155">
        <v>3.1133000000000001E-2</v>
      </c>
      <c r="AH155">
        <v>188</v>
      </c>
      <c r="AM155">
        <v>1282</v>
      </c>
      <c r="AN155">
        <v>596</v>
      </c>
      <c r="AO155">
        <v>226</v>
      </c>
    </row>
    <row r="156" spans="1:41" x14ac:dyDescent="0.25">
      <c r="A156" t="s">
        <v>378</v>
      </c>
      <c r="B156">
        <v>-5613</v>
      </c>
      <c r="C156">
        <v>25767</v>
      </c>
      <c r="D156">
        <v>519</v>
      </c>
      <c r="E156" s="1">
        <v>42878.593564814815</v>
      </c>
      <c r="F156">
        <v>154</v>
      </c>
      <c r="G156" t="s">
        <v>209</v>
      </c>
      <c r="H156" t="s">
        <v>365</v>
      </c>
      <c r="I156">
        <v>0.39077800000000001</v>
      </c>
      <c r="N156">
        <v>44.855080000000001</v>
      </c>
      <c r="O156">
        <v>25.582730000000002</v>
      </c>
      <c r="P156">
        <v>0.23647799999999999</v>
      </c>
      <c r="Q156">
        <v>27.230080000000001</v>
      </c>
      <c r="U156">
        <v>98.295140000000004</v>
      </c>
      <c r="V156">
        <v>2.9669999999999998E-2</v>
      </c>
      <c r="AA156">
        <v>0.71515099999999998</v>
      </c>
      <c r="AB156">
        <v>0.47423799999999999</v>
      </c>
      <c r="AC156">
        <v>3.0963000000000001E-2</v>
      </c>
      <c r="AH156">
        <v>190</v>
      </c>
      <c r="AM156">
        <v>1269</v>
      </c>
      <c r="AN156">
        <v>580</v>
      </c>
      <c r="AO156">
        <v>217</v>
      </c>
    </row>
    <row r="157" spans="1:41" x14ac:dyDescent="0.25">
      <c r="A157" t="s">
        <v>379</v>
      </c>
      <c r="B157">
        <v>-5598</v>
      </c>
      <c r="C157">
        <v>25767</v>
      </c>
      <c r="D157">
        <v>519</v>
      </c>
      <c r="E157" s="1">
        <v>42878.595046296294</v>
      </c>
      <c r="F157">
        <v>155</v>
      </c>
      <c r="G157" t="s">
        <v>209</v>
      </c>
      <c r="H157" t="s">
        <v>365</v>
      </c>
      <c r="I157">
        <v>0.41906500000000002</v>
      </c>
      <c r="N157">
        <v>44.783740000000002</v>
      </c>
      <c r="O157">
        <v>25.747959999999999</v>
      </c>
      <c r="P157">
        <v>0.21617600000000001</v>
      </c>
      <c r="Q157">
        <v>27.259350000000001</v>
      </c>
      <c r="U157">
        <v>98.426289999999995</v>
      </c>
      <c r="V157">
        <v>3.0540999999999999E-2</v>
      </c>
      <c r="AA157">
        <v>0.71459700000000004</v>
      </c>
      <c r="AB157">
        <v>0.476609</v>
      </c>
      <c r="AC157">
        <v>3.0542E-2</v>
      </c>
      <c r="AH157">
        <v>192</v>
      </c>
      <c r="AM157">
        <v>1296</v>
      </c>
      <c r="AN157">
        <v>590</v>
      </c>
      <c r="AO157">
        <v>227</v>
      </c>
    </row>
    <row r="158" spans="1:41" x14ac:dyDescent="0.25">
      <c r="A158" t="s">
        <v>380</v>
      </c>
      <c r="B158">
        <v>-5601</v>
      </c>
      <c r="C158">
        <v>25787</v>
      </c>
      <c r="D158">
        <v>519</v>
      </c>
      <c r="E158" s="1">
        <v>42878.596539351849</v>
      </c>
      <c r="F158">
        <v>156</v>
      </c>
      <c r="G158" t="s">
        <v>209</v>
      </c>
      <c r="H158" t="s">
        <v>365</v>
      </c>
      <c r="I158">
        <v>0.42608499999999999</v>
      </c>
      <c r="N158">
        <v>44.910350000000001</v>
      </c>
      <c r="O158">
        <v>25.76774</v>
      </c>
      <c r="P158">
        <v>0.20990800000000001</v>
      </c>
      <c r="Q158">
        <v>27.321639999999999</v>
      </c>
      <c r="U158">
        <v>98.635729999999995</v>
      </c>
      <c r="V158">
        <v>3.0547999999999999E-2</v>
      </c>
      <c r="AA158">
        <v>0.71585699999999997</v>
      </c>
      <c r="AB158">
        <v>0.476414</v>
      </c>
      <c r="AC158">
        <v>3.0928000000000001E-2</v>
      </c>
      <c r="AH158">
        <v>188</v>
      </c>
      <c r="AM158">
        <v>1306</v>
      </c>
      <c r="AN158">
        <v>584</v>
      </c>
      <c r="AO158">
        <v>241</v>
      </c>
    </row>
    <row r="159" spans="1:41" x14ac:dyDescent="0.25">
      <c r="A159" t="s">
        <v>381</v>
      </c>
      <c r="B159">
        <v>-5586</v>
      </c>
      <c r="C159">
        <v>25787</v>
      </c>
      <c r="D159">
        <v>519</v>
      </c>
      <c r="E159" s="1">
        <v>42878.598194444443</v>
      </c>
      <c r="F159">
        <v>157</v>
      </c>
      <c r="G159" t="s">
        <v>209</v>
      </c>
      <c r="H159" t="s">
        <v>365</v>
      </c>
      <c r="I159">
        <v>0.51869699999999996</v>
      </c>
      <c r="N159">
        <v>44.696150000000003</v>
      </c>
      <c r="O159">
        <v>25.654430000000001</v>
      </c>
      <c r="P159">
        <v>0.20235600000000001</v>
      </c>
      <c r="Q159">
        <v>27.273990000000001</v>
      </c>
      <c r="U159">
        <v>98.345609999999994</v>
      </c>
      <c r="V159">
        <v>3.3221000000000001E-2</v>
      </c>
      <c r="AA159">
        <v>0.71353200000000006</v>
      </c>
      <c r="AB159">
        <v>0.47534300000000002</v>
      </c>
      <c r="AC159">
        <v>2.9735999999999999E-2</v>
      </c>
      <c r="AH159">
        <v>191</v>
      </c>
      <c r="AM159">
        <v>1299</v>
      </c>
      <c r="AN159">
        <v>592</v>
      </c>
      <c r="AO159">
        <v>224</v>
      </c>
    </row>
    <row r="160" spans="1:41" x14ac:dyDescent="0.25">
      <c r="A160" t="s">
        <v>382</v>
      </c>
      <c r="B160">
        <v>-5622</v>
      </c>
      <c r="C160">
        <v>25688</v>
      </c>
      <c r="D160">
        <v>516</v>
      </c>
      <c r="E160" s="1">
        <v>42878.599652777775</v>
      </c>
      <c r="F160">
        <v>158</v>
      </c>
      <c r="G160" t="s">
        <v>209</v>
      </c>
      <c r="H160" t="s">
        <v>365</v>
      </c>
      <c r="I160">
        <v>0.39167600000000002</v>
      </c>
      <c r="N160">
        <v>45.149230000000003</v>
      </c>
      <c r="O160">
        <v>25.65643</v>
      </c>
      <c r="P160">
        <v>0.21929399999999999</v>
      </c>
      <c r="Q160">
        <v>27.367439999999998</v>
      </c>
      <c r="U160">
        <v>98.784080000000003</v>
      </c>
      <c r="V160">
        <v>2.9596000000000001E-2</v>
      </c>
      <c r="AA160">
        <v>0.71889599999999998</v>
      </c>
      <c r="AB160">
        <v>0.47528500000000001</v>
      </c>
      <c r="AC160">
        <v>3.1049E-2</v>
      </c>
      <c r="AH160">
        <v>188</v>
      </c>
      <c r="AM160">
        <v>1288</v>
      </c>
      <c r="AN160">
        <v>603</v>
      </c>
      <c r="AO160">
        <v>234</v>
      </c>
    </row>
    <row r="161" spans="1:41" x14ac:dyDescent="0.25">
      <c r="A161" t="s">
        <v>383</v>
      </c>
      <c r="B161">
        <v>-5668</v>
      </c>
      <c r="C161">
        <v>25753</v>
      </c>
      <c r="D161">
        <v>516</v>
      </c>
      <c r="E161" s="1">
        <v>42878.601134259261</v>
      </c>
      <c r="F161">
        <v>159</v>
      </c>
      <c r="G161" t="s">
        <v>209</v>
      </c>
      <c r="H161" t="s">
        <v>365</v>
      </c>
      <c r="I161">
        <v>0.37731599999999998</v>
      </c>
      <c r="N161">
        <v>44.98433</v>
      </c>
      <c r="O161">
        <v>25.843900000000001</v>
      </c>
      <c r="P161">
        <v>0.24910499999999999</v>
      </c>
      <c r="Q161">
        <v>27.358029999999999</v>
      </c>
      <c r="U161">
        <v>98.812690000000003</v>
      </c>
      <c r="V161">
        <v>2.9257999999999999E-2</v>
      </c>
      <c r="AA161">
        <v>0.71728700000000001</v>
      </c>
      <c r="AB161">
        <v>0.477995</v>
      </c>
      <c r="AC161">
        <v>3.1863000000000002E-2</v>
      </c>
      <c r="AH161">
        <v>189</v>
      </c>
      <c r="AM161">
        <v>1297</v>
      </c>
      <c r="AN161">
        <v>581</v>
      </c>
      <c r="AO161">
        <v>223</v>
      </c>
    </row>
    <row r="162" spans="1:41" x14ac:dyDescent="0.25">
      <c r="A162" t="s">
        <v>384</v>
      </c>
      <c r="B162">
        <v>-5651</v>
      </c>
      <c r="C162">
        <v>25748</v>
      </c>
      <c r="D162">
        <v>516</v>
      </c>
      <c r="E162" s="1">
        <v>42878.602581018517</v>
      </c>
      <c r="F162">
        <v>160</v>
      </c>
      <c r="G162" t="s">
        <v>209</v>
      </c>
      <c r="H162" t="s">
        <v>365</v>
      </c>
      <c r="I162">
        <v>0.39218900000000001</v>
      </c>
      <c r="N162">
        <v>44.646239999999999</v>
      </c>
      <c r="O162">
        <v>25.531839999999999</v>
      </c>
      <c r="P162">
        <v>0.25583</v>
      </c>
      <c r="Q162">
        <v>27.139510000000001</v>
      </c>
      <c r="U162">
        <v>97.965609999999998</v>
      </c>
      <c r="V162">
        <v>2.9496000000000001E-2</v>
      </c>
      <c r="AA162">
        <v>0.71292100000000003</v>
      </c>
      <c r="AB162">
        <v>0.473638</v>
      </c>
      <c r="AC162">
        <v>3.2555000000000001E-2</v>
      </c>
      <c r="AH162">
        <v>185</v>
      </c>
      <c r="AM162">
        <v>1303</v>
      </c>
      <c r="AN162">
        <v>593</v>
      </c>
      <c r="AO162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41"/>
  <sheetViews>
    <sheetView workbookViewId="0">
      <selection sqref="A1:V4642"/>
    </sheetView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29.694210000000002</v>
      </c>
      <c r="C4">
        <v>0.34159800000000001</v>
      </c>
      <c r="D4">
        <v>302</v>
      </c>
      <c r="E4">
        <v>29.436389999999999</v>
      </c>
      <c r="F4">
        <v>28.434699999999999</v>
      </c>
      <c r="G4">
        <v>9323.1270000000004</v>
      </c>
      <c r="H4">
        <v>20</v>
      </c>
      <c r="I4">
        <v>180897</v>
      </c>
      <c r="J4">
        <v>466.3843</v>
      </c>
      <c r="K4">
        <v>9255.2099999999991</v>
      </c>
      <c r="L4">
        <v>137.2731</v>
      </c>
      <c r="M4">
        <v>67.916619999999995</v>
      </c>
      <c r="N4">
        <v>88.525859999999994</v>
      </c>
      <c r="O4">
        <v>47.307380000000002</v>
      </c>
      <c r="P4">
        <v>0.688612</v>
      </c>
      <c r="Q4">
        <v>0.17618300000000001</v>
      </c>
      <c r="R4">
        <v>0.99063599999999996</v>
      </c>
      <c r="S4">
        <v>1.7041230000000001</v>
      </c>
      <c r="T4">
        <v>0.99995500000000004</v>
      </c>
      <c r="U4">
        <v>19.8446</v>
      </c>
    </row>
    <row r="5" spans="1:21" x14ac:dyDescent="0.25">
      <c r="A5" t="s">
        <v>23</v>
      </c>
      <c r="B5">
        <v>3.4014000000000003E-2</v>
      </c>
      <c r="C5">
        <v>1.5914000000000001E-2</v>
      </c>
      <c r="D5">
        <v>171</v>
      </c>
      <c r="E5">
        <v>3.3718999999999999E-2</v>
      </c>
      <c r="F5">
        <v>3.1290999999999999E-2</v>
      </c>
      <c r="G5">
        <v>30.40305</v>
      </c>
      <c r="H5">
        <v>20</v>
      </c>
      <c r="I5">
        <v>608</v>
      </c>
      <c r="J5">
        <v>0.51407899999999995</v>
      </c>
      <c r="K5">
        <v>10.201700000000001</v>
      </c>
      <c r="L5">
        <v>1.505001</v>
      </c>
      <c r="M5">
        <v>20.201350000000001</v>
      </c>
      <c r="N5">
        <v>19.201219999999999</v>
      </c>
      <c r="O5">
        <v>21.20148</v>
      </c>
      <c r="P5">
        <v>1.5120000000000001E-3</v>
      </c>
      <c r="Q5">
        <v>2.0000000000000001E-4</v>
      </c>
      <c r="R5">
        <v>0.96775999999999995</v>
      </c>
      <c r="S5">
        <v>1.7557259999999999</v>
      </c>
      <c r="T5">
        <v>1.000086</v>
      </c>
      <c r="U5">
        <v>19.8446</v>
      </c>
    </row>
    <row r="6" spans="1:21" x14ac:dyDescent="0.25">
      <c r="A6" t="s">
        <v>24</v>
      </c>
      <c r="B6">
        <v>1.0000000000000001E-5</v>
      </c>
      <c r="C6">
        <v>-1.16E-4</v>
      </c>
      <c r="E6">
        <v>1.0000000000000001E-5</v>
      </c>
      <c r="F6">
        <v>5.0000000000000004E-6</v>
      </c>
      <c r="G6">
        <v>84.123339999999999</v>
      </c>
      <c r="H6">
        <v>20</v>
      </c>
      <c r="I6">
        <v>1682</v>
      </c>
      <c r="J6">
        <v>-3.7816000000000002E-2</v>
      </c>
      <c r="K6">
        <v>-0.75044299999999997</v>
      </c>
      <c r="L6">
        <v>0.99115799999999998</v>
      </c>
      <c r="M6">
        <v>84.87379</v>
      </c>
      <c r="N6">
        <v>87.725390000000004</v>
      </c>
      <c r="O6">
        <v>82.022189999999995</v>
      </c>
      <c r="P6">
        <v>-2.5999999999999998E-5</v>
      </c>
      <c r="Q6">
        <v>-1.4E-5</v>
      </c>
      <c r="R6">
        <v>1.1196539999999999</v>
      </c>
      <c r="S6">
        <v>1.0227109999999999</v>
      </c>
      <c r="T6">
        <v>0.98906899999999998</v>
      </c>
      <c r="U6">
        <v>19.8446</v>
      </c>
    </row>
    <row r="7" spans="1:21" x14ac:dyDescent="0.25">
      <c r="A7" t="s">
        <v>25</v>
      </c>
      <c r="B7">
        <v>1.2232E-2</v>
      </c>
      <c r="C7">
        <v>1.8460000000000001E-2</v>
      </c>
      <c r="D7">
        <v>219</v>
      </c>
      <c r="E7">
        <v>1.2126E-2</v>
      </c>
      <c r="F7">
        <v>6.0780000000000001E-3</v>
      </c>
      <c r="G7">
        <v>115.3939</v>
      </c>
      <c r="H7">
        <v>20</v>
      </c>
      <c r="I7">
        <v>2307</v>
      </c>
      <c r="J7">
        <v>0.33535100000000001</v>
      </c>
      <c r="K7">
        <v>6.6549149999999999</v>
      </c>
      <c r="L7">
        <v>1.0612010000000001</v>
      </c>
      <c r="M7">
        <v>108.739</v>
      </c>
      <c r="N7">
        <v>107.83839999999999</v>
      </c>
      <c r="O7">
        <v>109.6397</v>
      </c>
      <c r="P7">
        <v>2.9100000000000003E-4</v>
      </c>
      <c r="Q7">
        <v>1.11E-4</v>
      </c>
      <c r="R7">
        <v>1.130919</v>
      </c>
      <c r="S7">
        <v>1.0070520000000001</v>
      </c>
      <c r="T7">
        <v>0.98608300000000004</v>
      </c>
      <c r="U7">
        <v>19.8446</v>
      </c>
    </row>
    <row r="8" spans="1:21" x14ac:dyDescent="0.25">
      <c r="A8" t="s">
        <v>26</v>
      </c>
      <c r="B8">
        <v>32.742629999999998</v>
      </c>
      <c r="C8">
        <v>0.85248900000000005</v>
      </c>
      <c r="D8">
        <v>1558</v>
      </c>
      <c r="E8">
        <v>32.458350000000003</v>
      </c>
      <c r="F8">
        <v>12.93934</v>
      </c>
      <c r="G8">
        <v>1846.18</v>
      </c>
      <c r="H8">
        <v>20</v>
      </c>
      <c r="I8">
        <v>36700</v>
      </c>
      <c r="J8">
        <v>90.221980000000002</v>
      </c>
      <c r="K8">
        <v>1790.4190000000001</v>
      </c>
      <c r="L8">
        <v>33.109169999999999</v>
      </c>
      <c r="M8">
        <v>55.760370000000002</v>
      </c>
      <c r="N8">
        <v>61.51249</v>
      </c>
      <c r="O8">
        <v>50.008249999999997</v>
      </c>
      <c r="P8">
        <v>0.95908700000000002</v>
      </c>
      <c r="Q8">
        <v>0.27371899999999999</v>
      </c>
      <c r="R8">
        <v>1.200167</v>
      </c>
      <c r="S8">
        <v>0.99734800000000001</v>
      </c>
      <c r="T8">
        <v>1</v>
      </c>
      <c r="U8">
        <v>19.8446</v>
      </c>
    </row>
    <row r="9" spans="1:21" x14ac:dyDescent="0.25">
      <c r="A9" t="s">
        <v>27</v>
      </c>
      <c r="B9">
        <v>2.8228399999999998</v>
      </c>
      <c r="C9">
        <v>0.125531</v>
      </c>
      <c r="D9">
        <v>557</v>
      </c>
      <c r="E9">
        <v>2.7983319999999998</v>
      </c>
      <c r="F9">
        <v>1.3059609999999999</v>
      </c>
      <c r="G9">
        <v>326.05040000000002</v>
      </c>
      <c r="H9">
        <v>20</v>
      </c>
      <c r="I9">
        <v>6514</v>
      </c>
      <c r="J9">
        <v>15.082090000000001</v>
      </c>
      <c r="K9">
        <v>299.298</v>
      </c>
      <c r="L9">
        <v>12.1877</v>
      </c>
      <c r="M9">
        <v>26.752410000000001</v>
      </c>
      <c r="N9">
        <v>30.503070000000001</v>
      </c>
      <c r="O9">
        <v>23.001750000000001</v>
      </c>
      <c r="P9">
        <v>5.6065999999999998E-2</v>
      </c>
      <c r="Q9">
        <v>2.6301000000000001E-2</v>
      </c>
      <c r="R9">
        <v>1.139359</v>
      </c>
      <c r="S9">
        <v>0.99991200000000002</v>
      </c>
      <c r="T9">
        <v>0.94240199999999996</v>
      </c>
      <c r="U9">
        <v>19.8446</v>
      </c>
    </row>
    <row r="10" spans="1:21" x14ac:dyDescent="0.25">
      <c r="A10" t="s">
        <v>28</v>
      </c>
      <c r="B10">
        <v>8.3435999999999996E-2</v>
      </c>
      <c r="C10">
        <v>4.6199999999999998E-2</v>
      </c>
      <c r="D10">
        <v>504</v>
      </c>
      <c r="E10">
        <v>8.2711000000000007E-2</v>
      </c>
      <c r="F10">
        <v>3.9239000000000003E-2</v>
      </c>
      <c r="G10">
        <v>27.002410000000001</v>
      </c>
      <c r="H10">
        <v>20</v>
      </c>
      <c r="I10">
        <v>540</v>
      </c>
      <c r="J10">
        <v>0.413273</v>
      </c>
      <c r="K10">
        <v>8.2012350000000005</v>
      </c>
      <c r="L10">
        <v>1.4362090000000001</v>
      </c>
      <c r="M10">
        <v>18.801169999999999</v>
      </c>
      <c r="N10">
        <v>19.801290000000002</v>
      </c>
      <c r="O10">
        <v>17.80105</v>
      </c>
      <c r="P10">
        <v>2.4269999999999999E-3</v>
      </c>
      <c r="Q10">
        <v>7.4799999999999997E-4</v>
      </c>
      <c r="R10">
        <v>1.1561509999999999</v>
      </c>
      <c r="S10">
        <v>1.0028999999999999</v>
      </c>
      <c r="T10">
        <v>0.96312799999999998</v>
      </c>
      <c r="U10">
        <v>19.8446</v>
      </c>
    </row>
    <row r="11" spans="1:21" x14ac:dyDescent="0.25">
      <c r="A11" t="s">
        <v>29</v>
      </c>
      <c r="B11">
        <v>0.110571</v>
      </c>
      <c r="C11">
        <v>2.4146999999999998E-2</v>
      </c>
      <c r="D11">
        <v>215</v>
      </c>
      <c r="E11">
        <v>0.109611</v>
      </c>
      <c r="F11">
        <v>0.11754100000000001</v>
      </c>
      <c r="G11">
        <v>34.854010000000002</v>
      </c>
      <c r="H11">
        <v>20</v>
      </c>
      <c r="I11">
        <v>697</v>
      </c>
      <c r="J11">
        <v>1.0835900000000001</v>
      </c>
      <c r="K11">
        <v>21.503419999999998</v>
      </c>
      <c r="L11">
        <v>2.6106720000000001</v>
      </c>
      <c r="M11">
        <v>13.35059</v>
      </c>
      <c r="N11">
        <v>12.600519999999999</v>
      </c>
      <c r="O11">
        <v>14.10066</v>
      </c>
      <c r="P11">
        <v>1.0909E-2</v>
      </c>
      <c r="Q11">
        <v>5.2999999999999998E-4</v>
      </c>
      <c r="R11">
        <v>0.95525099999999996</v>
      </c>
      <c r="S11">
        <v>2.1968670000000001</v>
      </c>
      <c r="T11">
        <v>0.99668400000000001</v>
      </c>
      <c r="U11">
        <v>19.8446</v>
      </c>
    </row>
    <row r="12" spans="1:21" x14ac:dyDescent="0.25">
      <c r="A12" t="s">
        <v>30</v>
      </c>
      <c r="B12">
        <v>35.375889999999998</v>
      </c>
      <c r="E12">
        <v>35.068750000000001</v>
      </c>
      <c r="F12">
        <v>57.12585</v>
      </c>
    </row>
    <row r="13" spans="1:21" x14ac:dyDescent="0.25">
      <c r="A13" t="s">
        <v>31</v>
      </c>
    </row>
    <row r="14" spans="1:21" x14ac:dyDescent="0.25">
      <c r="A14" t="s">
        <v>32</v>
      </c>
    </row>
    <row r="15" spans="1:21" x14ac:dyDescent="0.25">
      <c r="A15" t="s">
        <v>33</v>
      </c>
    </row>
    <row r="16" spans="1:21" x14ac:dyDescent="0.25">
      <c r="A16" t="s">
        <v>34</v>
      </c>
      <c r="B16">
        <v>100.8758</v>
      </c>
      <c r="E16">
        <v>100</v>
      </c>
      <c r="F16">
        <v>100</v>
      </c>
    </row>
    <row r="17" spans="1:2" x14ac:dyDescent="0.25">
      <c r="A17" t="s">
        <v>35</v>
      </c>
      <c r="B17" t="s">
        <v>36</v>
      </c>
    </row>
    <row r="18" spans="1:2" x14ac:dyDescent="0.25">
      <c r="A18" t="s">
        <v>37</v>
      </c>
      <c r="B18">
        <v>56.107010000000002</v>
      </c>
    </row>
    <row r="19" spans="1:2" x14ac:dyDescent="0.25">
      <c r="A19" t="s">
        <v>38</v>
      </c>
      <c r="B19">
        <v>7.2769E-2</v>
      </c>
    </row>
    <row r="20" spans="1:2" x14ac:dyDescent="0.25">
      <c r="A20" t="s">
        <v>39</v>
      </c>
      <c r="B20">
        <v>1.7E-5</v>
      </c>
    </row>
    <row r="21" spans="1:2" x14ac:dyDescent="0.25">
      <c r="A21" t="s">
        <v>40</v>
      </c>
      <c r="B21">
        <v>1.7878999999999999E-2</v>
      </c>
    </row>
    <row r="22" spans="1:2" x14ac:dyDescent="0.25">
      <c r="A22" t="s">
        <v>41</v>
      </c>
      <c r="B22">
        <v>40.755470000000003</v>
      </c>
    </row>
    <row r="23" spans="1:2" x14ac:dyDescent="0.25">
      <c r="A23" t="s">
        <v>42</v>
      </c>
      <c r="B23">
        <v>3.6315719999999998</v>
      </c>
    </row>
    <row r="24" spans="1:2" x14ac:dyDescent="0.25">
      <c r="A24" t="s">
        <v>43</v>
      </c>
    </row>
    <row r="25" spans="1:2" x14ac:dyDescent="0.25">
      <c r="A25" t="s">
        <v>44</v>
      </c>
      <c r="B25">
        <v>0.107735</v>
      </c>
    </row>
    <row r="26" spans="1:2" x14ac:dyDescent="0.25">
      <c r="A26" t="s">
        <v>45</v>
      </c>
      <c r="B26">
        <v>0.18335899999999999</v>
      </c>
    </row>
    <row r="27" spans="1:2" x14ac:dyDescent="0.25">
      <c r="A27" t="s">
        <v>46</v>
      </c>
    </row>
    <row r="28" spans="1:2" x14ac:dyDescent="0.25">
      <c r="A28" t="s">
        <v>47</v>
      </c>
    </row>
    <row r="29" spans="1:2" x14ac:dyDescent="0.25">
      <c r="A29" t="s">
        <v>48</v>
      </c>
    </row>
    <row r="30" spans="1:2" x14ac:dyDescent="0.25">
      <c r="A30" t="s">
        <v>34</v>
      </c>
      <c r="B30">
        <v>100.8758</v>
      </c>
    </row>
    <row r="32" spans="1:2" x14ac:dyDescent="0.25">
      <c r="B32" t="s">
        <v>49</v>
      </c>
    </row>
    <row r="33" spans="1:21" x14ac:dyDescent="0.25">
      <c r="A33" t="s">
        <v>22</v>
      </c>
      <c r="B33">
        <v>29.417480000000001</v>
      </c>
      <c r="C33">
        <v>0.33928999999999998</v>
      </c>
      <c r="D33">
        <v>300</v>
      </c>
      <c r="E33">
        <v>29.42597</v>
      </c>
      <c r="F33">
        <v>28.43346</v>
      </c>
      <c r="G33">
        <v>9193.8230000000003</v>
      </c>
      <c r="H33">
        <v>20</v>
      </c>
      <c r="I33">
        <v>178462</v>
      </c>
      <c r="J33">
        <v>461.14769999999999</v>
      </c>
      <c r="K33">
        <v>9127.357</v>
      </c>
      <c r="L33">
        <v>138.32390000000001</v>
      </c>
      <c r="M33">
        <v>66.465890000000002</v>
      </c>
      <c r="N33">
        <v>86.424639999999997</v>
      </c>
      <c r="O33">
        <v>46.50714</v>
      </c>
      <c r="P33">
        <v>0.68088099999999996</v>
      </c>
      <c r="Q33">
        <v>0.174205</v>
      </c>
      <c r="R33">
        <v>0.99055199999999999</v>
      </c>
      <c r="S33">
        <v>1.7049259999999999</v>
      </c>
      <c r="T33">
        <v>0.99995900000000004</v>
      </c>
      <c r="U33">
        <v>19.7927</v>
      </c>
    </row>
    <row r="34" spans="1:21" x14ac:dyDescent="0.25">
      <c r="A34" t="s">
        <v>23</v>
      </c>
      <c r="B34">
        <v>1.7389000000000002E-2</v>
      </c>
      <c r="C34">
        <v>1.5685000000000001E-2</v>
      </c>
      <c r="D34">
        <v>179</v>
      </c>
      <c r="E34">
        <v>1.7394E-2</v>
      </c>
      <c r="F34">
        <v>1.6146000000000001E-2</v>
      </c>
      <c r="G34">
        <v>27.052409999999998</v>
      </c>
      <c r="H34">
        <v>20</v>
      </c>
      <c r="I34">
        <v>541</v>
      </c>
      <c r="J34">
        <v>0.26276500000000003</v>
      </c>
      <c r="K34">
        <v>5.2008270000000003</v>
      </c>
      <c r="L34">
        <v>1.2380070000000001</v>
      </c>
      <c r="M34">
        <v>21.851590000000002</v>
      </c>
      <c r="N34">
        <v>23.70185</v>
      </c>
      <c r="O34">
        <v>20.00132</v>
      </c>
      <c r="P34">
        <v>7.7300000000000003E-4</v>
      </c>
      <c r="Q34">
        <v>1.02E-4</v>
      </c>
      <c r="R34">
        <v>0.96767800000000004</v>
      </c>
      <c r="S34">
        <v>1.7561519999999999</v>
      </c>
      <c r="T34">
        <v>1.000086</v>
      </c>
      <c r="U34">
        <v>19.7927</v>
      </c>
    </row>
    <row r="35" spans="1:21" x14ac:dyDescent="0.25">
      <c r="A35" t="s">
        <v>24</v>
      </c>
      <c r="B35">
        <v>6.9649999999999998E-3</v>
      </c>
      <c r="C35">
        <v>1.8679000000000001E-2</v>
      </c>
      <c r="D35">
        <v>222</v>
      </c>
      <c r="E35">
        <v>6.9670000000000001E-3</v>
      </c>
      <c r="F35">
        <v>3.7919999999999998E-3</v>
      </c>
      <c r="G35">
        <v>86.124470000000002</v>
      </c>
      <c r="H35">
        <v>20</v>
      </c>
      <c r="I35">
        <v>1722</v>
      </c>
      <c r="J35">
        <v>0.16429099999999999</v>
      </c>
      <c r="K35">
        <v>3.2517619999999998</v>
      </c>
      <c r="L35">
        <v>1.0392380000000001</v>
      </c>
      <c r="M35">
        <v>82.872709999999998</v>
      </c>
      <c r="N35">
        <v>87.024990000000003</v>
      </c>
      <c r="O35">
        <v>78.720439999999996</v>
      </c>
      <c r="P35">
        <v>1.13E-4</v>
      </c>
      <c r="Q35">
        <v>6.2000000000000003E-5</v>
      </c>
      <c r="R35">
        <v>1.119551</v>
      </c>
      <c r="S35">
        <v>1.0227250000000001</v>
      </c>
      <c r="T35">
        <v>0.98909199999999997</v>
      </c>
      <c r="U35">
        <v>19.7927</v>
      </c>
    </row>
    <row r="36" spans="1:21" x14ac:dyDescent="0.25">
      <c r="A36" t="s">
        <v>25</v>
      </c>
      <c r="B36">
        <v>3.7810000000000001E-3</v>
      </c>
      <c r="C36">
        <v>1.8367000000000001E-2</v>
      </c>
      <c r="D36">
        <v>220</v>
      </c>
      <c r="E36">
        <v>3.7820000000000002E-3</v>
      </c>
      <c r="F36">
        <v>1.8959999999999999E-3</v>
      </c>
      <c r="G36">
        <v>111.3909</v>
      </c>
      <c r="H36">
        <v>20</v>
      </c>
      <c r="I36">
        <v>2227</v>
      </c>
      <c r="J36">
        <v>0.10364900000000001</v>
      </c>
      <c r="K36">
        <v>2.051491</v>
      </c>
      <c r="L36">
        <v>1.0187630000000001</v>
      </c>
      <c r="M36">
        <v>109.3394</v>
      </c>
      <c r="N36">
        <v>110.14</v>
      </c>
      <c r="O36">
        <v>108.5389</v>
      </c>
      <c r="P36">
        <v>9.0000000000000006E-5</v>
      </c>
      <c r="Q36">
        <v>3.4E-5</v>
      </c>
      <c r="R36">
        <v>1.1308119999999999</v>
      </c>
      <c r="S36">
        <v>1.007069</v>
      </c>
      <c r="T36">
        <v>0.98615900000000001</v>
      </c>
      <c r="U36">
        <v>19.7927</v>
      </c>
    </row>
    <row r="37" spans="1:21" x14ac:dyDescent="0.25">
      <c r="A37" t="s">
        <v>26</v>
      </c>
      <c r="B37">
        <v>32.517539999999997</v>
      </c>
      <c r="C37">
        <v>0.84837700000000005</v>
      </c>
      <c r="D37">
        <v>1560</v>
      </c>
      <c r="E37">
        <v>32.526919999999997</v>
      </c>
      <c r="F37">
        <v>12.97071</v>
      </c>
      <c r="G37">
        <v>1827.91</v>
      </c>
      <c r="H37">
        <v>20</v>
      </c>
      <c r="I37">
        <v>36339</v>
      </c>
      <c r="J37">
        <v>89.548150000000007</v>
      </c>
      <c r="K37">
        <v>1772.4</v>
      </c>
      <c r="L37">
        <v>32.929130000000001</v>
      </c>
      <c r="M37">
        <v>55.510429999999999</v>
      </c>
      <c r="N37">
        <v>64.413690000000003</v>
      </c>
      <c r="O37">
        <v>46.607170000000004</v>
      </c>
      <c r="P37">
        <v>0.95192399999999999</v>
      </c>
      <c r="Q37">
        <v>0.271675</v>
      </c>
      <c r="R37">
        <v>1.2000409999999999</v>
      </c>
      <c r="S37">
        <v>0.99733499999999997</v>
      </c>
      <c r="T37">
        <v>1</v>
      </c>
      <c r="U37">
        <v>19.7927</v>
      </c>
    </row>
    <row r="38" spans="1:21" x14ac:dyDescent="0.25">
      <c r="A38" t="s">
        <v>27</v>
      </c>
      <c r="B38">
        <v>2.7485539999999999</v>
      </c>
      <c r="C38">
        <v>0.124516</v>
      </c>
      <c r="D38">
        <v>572</v>
      </c>
      <c r="E38">
        <v>2.7493479999999999</v>
      </c>
      <c r="F38">
        <v>1.2834989999999999</v>
      </c>
      <c r="G38">
        <v>318.83510000000001</v>
      </c>
      <c r="H38">
        <v>20</v>
      </c>
      <c r="I38">
        <v>6370</v>
      </c>
      <c r="J38">
        <v>14.68887</v>
      </c>
      <c r="K38">
        <v>290.73250000000002</v>
      </c>
      <c r="L38">
        <v>11.34539</v>
      </c>
      <c r="M38">
        <v>28.102620000000002</v>
      </c>
      <c r="N38">
        <v>30.102989999999998</v>
      </c>
      <c r="O38">
        <v>26.102250000000002</v>
      </c>
      <c r="P38">
        <v>5.4604E-2</v>
      </c>
      <c r="Q38">
        <v>2.5614999999999999E-2</v>
      </c>
      <c r="R38">
        <v>1.139248</v>
      </c>
      <c r="S38">
        <v>0.999915</v>
      </c>
      <c r="T38">
        <v>0.94223900000000005</v>
      </c>
      <c r="U38">
        <v>19.7927</v>
      </c>
    </row>
    <row r="39" spans="1:21" x14ac:dyDescent="0.25">
      <c r="A39" t="s">
        <v>28</v>
      </c>
      <c r="B39">
        <v>0.100471</v>
      </c>
      <c r="C39">
        <v>4.5012999999999997E-2</v>
      </c>
      <c r="D39">
        <v>476</v>
      </c>
      <c r="E39">
        <v>0.10050000000000001</v>
      </c>
      <c r="F39">
        <v>4.7692999999999999E-2</v>
      </c>
      <c r="G39">
        <v>26.552330000000001</v>
      </c>
      <c r="H39">
        <v>20</v>
      </c>
      <c r="I39">
        <v>531</v>
      </c>
      <c r="J39">
        <v>0.49772899999999998</v>
      </c>
      <c r="K39">
        <v>9.8514020000000002</v>
      </c>
      <c r="L39">
        <v>1.589872</v>
      </c>
      <c r="M39">
        <v>16.70092</v>
      </c>
      <c r="N39">
        <v>17.80105</v>
      </c>
      <c r="O39">
        <v>15.6008</v>
      </c>
      <c r="P39">
        <v>2.9229999999999998E-3</v>
      </c>
      <c r="Q39">
        <v>8.9999999999999998E-4</v>
      </c>
      <c r="R39">
        <v>1.15604</v>
      </c>
      <c r="S39">
        <v>1.0029140000000001</v>
      </c>
      <c r="T39">
        <v>0.96305700000000005</v>
      </c>
      <c r="U39">
        <v>19.7927</v>
      </c>
    </row>
    <row r="40" spans="1:21" x14ac:dyDescent="0.25">
      <c r="A40" t="s">
        <v>29</v>
      </c>
      <c r="B40">
        <v>0.115554</v>
      </c>
      <c r="C40">
        <v>2.4410999999999999E-2</v>
      </c>
      <c r="D40">
        <v>215</v>
      </c>
      <c r="E40">
        <v>0.115588</v>
      </c>
      <c r="F40">
        <v>0.123989</v>
      </c>
      <c r="G40">
        <v>35.65419</v>
      </c>
      <c r="H40">
        <v>20</v>
      </c>
      <c r="I40">
        <v>713</v>
      </c>
      <c r="J40">
        <v>1.131912</v>
      </c>
      <c r="K40">
        <v>22.403600000000001</v>
      </c>
      <c r="L40">
        <v>2.690763</v>
      </c>
      <c r="M40">
        <v>13.250590000000001</v>
      </c>
      <c r="N40">
        <v>15.10075</v>
      </c>
      <c r="O40">
        <v>11.40043</v>
      </c>
      <c r="P40">
        <v>1.1395000000000001E-2</v>
      </c>
      <c r="Q40">
        <v>5.53E-4</v>
      </c>
      <c r="R40">
        <v>0.95517099999999999</v>
      </c>
      <c r="S40">
        <v>2.198029</v>
      </c>
      <c r="T40">
        <v>0.99669099999999999</v>
      </c>
      <c r="U40">
        <v>19.7927</v>
      </c>
    </row>
    <row r="41" spans="1:21" x14ac:dyDescent="0.25">
      <c r="A41" t="s">
        <v>30</v>
      </c>
      <c r="B41">
        <v>35.043410000000002</v>
      </c>
      <c r="E41">
        <v>35.053530000000002</v>
      </c>
      <c r="F41">
        <v>57.118810000000003</v>
      </c>
    </row>
    <row r="42" spans="1:21" x14ac:dyDescent="0.25">
      <c r="A42" t="s">
        <v>31</v>
      </c>
    </row>
    <row r="43" spans="1:21" x14ac:dyDescent="0.25">
      <c r="A43" t="s">
        <v>32</v>
      </c>
    </row>
    <row r="44" spans="1:21" x14ac:dyDescent="0.25">
      <c r="A44" t="s">
        <v>33</v>
      </c>
    </row>
    <row r="45" spans="1:21" x14ac:dyDescent="0.25">
      <c r="A45" t="s">
        <v>34</v>
      </c>
      <c r="B45">
        <v>99.971149999999994</v>
      </c>
      <c r="E45">
        <v>99.999989999999997</v>
      </c>
      <c r="F45">
        <v>100</v>
      </c>
    </row>
    <row r="46" spans="1:21" x14ac:dyDescent="0.25">
      <c r="A46" t="s">
        <v>35</v>
      </c>
      <c r="B46" t="s">
        <v>36</v>
      </c>
    </row>
    <row r="47" spans="1:21" x14ac:dyDescent="0.25">
      <c r="A47" t="s">
        <v>37</v>
      </c>
      <c r="B47">
        <v>55.584130000000002</v>
      </c>
    </row>
    <row r="48" spans="1:21" x14ac:dyDescent="0.25">
      <c r="A48" t="s">
        <v>38</v>
      </c>
      <c r="B48">
        <v>3.7200999999999998E-2</v>
      </c>
    </row>
    <row r="49" spans="1:21" x14ac:dyDescent="0.25">
      <c r="A49" t="s">
        <v>39</v>
      </c>
      <c r="B49">
        <v>1.1618E-2</v>
      </c>
    </row>
    <row r="50" spans="1:21" x14ac:dyDescent="0.25">
      <c r="A50" t="s">
        <v>40</v>
      </c>
      <c r="B50">
        <v>5.5259999999999997E-3</v>
      </c>
    </row>
    <row r="51" spans="1:21" x14ac:dyDescent="0.25">
      <c r="A51" t="s">
        <v>41</v>
      </c>
      <c r="B51">
        <v>40.475299999999997</v>
      </c>
    </row>
    <row r="52" spans="1:21" x14ac:dyDescent="0.25">
      <c r="A52" t="s">
        <v>42</v>
      </c>
      <c r="B52">
        <v>3.5360040000000001</v>
      </c>
    </row>
    <row r="53" spans="1:21" x14ac:dyDescent="0.25">
      <c r="A53" t="s">
        <v>43</v>
      </c>
    </row>
    <row r="54" spans="1:21" x14ac:dyDescent="0.25">
      <c r="A54" t="s">
        <v>44</v>
      </c>
      <c r="B54">
        <v>0.12973199999999999</v>
      </c>
    </row>
    <row r="55" spans="1:21" x14ac:dyDescent="0.25">
      <c r="A55" t="s">
        <v>45</v>
      </c>
      <c r="B55">
        <v>0.19162399999999999</v>
      </c>
    </row>
    <row r="56" spans="1:21" x14ac:dyDescent="0.25">
      <c r="A56" t="s">
        <v>46</v>
      </c>
    </row>
    <row r="57" spans="1:21" x14ac:dyDescent="0.25">
      <c r="A57" t="s">
        <v>47</v>
      </c>
    </row>
    <row r="58" spans="1:21" x14ac:dyDescent="0.25">
      <c r="A58" t="s">
        <v>48</v>
      </c>
    </row>
    <row r="59" spans="1:21" x14ac:dyDescent="0.25">
      <c r="A59" t="s">
        <v>34</v>
      </c>
      <c r="B59">
        <v>99.971130000000002</v>
      </c>
    </row>
    <row r="61" spans="1:21" x14ac:dyDescent="0.25">
      <c r="B61" t="s">
        <v>50</v>
      </c>
    </row>
    <row r="62" spans="1:21" x14ac:dyDescent="0.25">
      <c r="A62" t="s">
        <v>22</v>
      </c>
      <c r="B62">
        <v>29.598040000000001</v>
      </c>
      <c r="C62">
        <v>0.340947</v>
      </c>
      <c r="D62">
        <v>306</v>
      </c>
      <c r="E62">
        <v>29.488779999999998</v>
      </c>
      <c r="F62">
        <v>28.469740000000002</v>
      </c>
      <c r="G62">
        <v>9262.259</v>
      </c>
      <c r="H62">
        <v>20</v>
      </c>
      <c r="I62">
        <v>179751</v>
      </c>
      <c r="J62">
        <v>464.6044</v>
      </c>
      <c r="K62">
        <v>9192.9410000000007</v>
      </c>
      <c r="L62">
        <v>133.62039999999999</v>
      </c>
      <c r="M62">
        <v>69.317710000000005</v>
      </c>
      <c r="N62">
        <v>93.028549999999996</v>
      </c>
      <c r="O62">
        <v>45.606859999999998</v>
      </c>
      <c r="P62">
        <v>0.68598400000000004</v>
      </c>
      <c r="Q62">
        <v>0.175511</v>
      </c>
      <c r="R62">
        <v>0.99075800000000003</v>
      </c>
      <c r="S62">
        <v>1.7034290000000001</v>
      </c>
      <c r="T62">
        <v>0.99995999999999996</v>
      </c>
      <c r="U62">
        <v>19.7866</v>
      </c>
    </row>
    <row r="63" spans="1:21" x14ac:dyDescent="0.25">
      <c r="A63" t="s">
        <v>23</v>
      </c>
      <c r="B63">
        <v>1.1206000000000001E-2</v>
      </c>
      <c r="C63">
        <v>1.5890000000000001E-2</v>
      </c>
      <c r="D63">
        <v>185</v>
      </c>
      <c r="E63">
        <v>1.1165E-2</v>
      </c>
      <c r="F63">
        <v>1.0356000000000001E-2</v>
      </c>
      <c r="G63">
        <v>26.752359999999999</v>
      </c>
      <c r="H63">
        <v>20</v>
      </c>
      <c r="I63">
        <v>535</v>
      </c>
      <c r="J63">
        <v>0.16933400000000001</v>
      </c>
      <c r="K63">
        <v>3.350546</v>
      </c>
      <c r="L63">
        <v>1.1431750000000001</v>
      </c>
      <c r="M63">
        <v>23.401820000000001</v>
      </c>
      <c r="N63">
        <v>24.902049999999999</v>
      </c>
      <c r="O63">
        <v>21.901579999999999</v>
      </c>
      <c r="P63">
        <v>4.9799999999999996E-4</v>
      </c>
      <c r="Q63">
        <v>6.6000000000000005E-5</v>
      </c>
      <c r="R63">
        <v>0.96788099999999999</v>
      </c>
      <c r="S63">
        <v>1.7558849999999999</v>
      </c>
      <c r="T63">
        <v>1.0000869999999999</v>
      </c>
      <c r="U63">
        <v>19.7866</v>
      </c>
    </row>
    <row r="64" spans="1:21" x14ac:dyDescent="0.25">
      <c r="A64" t="s">
        <v>24</v>
      </c>
      <c r="B64">
        <v>1.0000000000000001E-5</v>
      </c>
      <c r="C64">
        <v>-2.3E-5</v>
      </c>
      <c r="E64">
        <v>1.0000000000000001E-5</v>
      </c>
      <c r="F64">
        <v>5.0000000000000004E-6</v>
      </c>
      <c r="G64">
        <v>82.022189999999995</v>
      </c>
      <c r="H64">
        <v>20</v>
      </c>
      <c r="I64">
        <v>1640</v>
      </c>
      <c r="J64">
        <v>-0.192162</v>
      </c>
      <c r="K64">
        <v>-3.8022230000000001</v>
      </c>
      <c r="L64">
        <v>0.95569800000000005</v>
      </c>
      <c r="M64">
        <v>85.824420000000003</v>
      </c>
      <c r="N64">
        <v>91.727760000000004</v>
      </c>
      <c r="O64">
        <v>79.92107</v>
      </c>
      <c r="P64">
        <v>-1.3200000000000001E-4</v>
      </c>
      <c r="Q64">
        <v>-7.2000000000000002E-5</v>
      </c>
      <c r="R64">
        <v>1.1198060000000001</v>
      </c>
      <c r="S64">
        <v>1.0226949999999999</v>
      </c>
      <c r="T64">
        <v>0.98910100000000001</v>
      </c>
      <c r="U64">
        <v>19.7866</v>
      </c>
    </row>
    <row r="65" spans="1:21" x14ac:dyDescent="0.25">
      <c r="A65" t="s">
        <v>25</v>
      </c>
      <c r="B65">
        <v>1.1069999999999999E-3</v>
      </c>
      <c r="C65">
        <v>1.8478000000000001E-2</v>
      </c>
      <c r="D65">
        <v>222</v>
      </c>
      <c r="E65">
        <v>1.103E-3</v>
      </c>
      <c r="F65">
        <v>5.53E-4</v>
      </c>
      <c r="G65">
        <v>111.8913</v>
      </c>
      <c r="H65">
        <v>20</v>
      </c>
      <c r="I65">
        <v>2237</v>
      </c>
      <c r="J65">
        <v>3.0343999999999999E-2</v>
      </c>
      <c r="K65">
        <v>0.60039500000000001</v>
      </c>
      <c r="L65">
        <v>1.005395</v>
      </c>
      <c r="M65">
        <v>111.29089999999999</v>
      </c>
      <c r="N65">
        <v>107.7383</v>
      </c>
      <c r="O65">
        <v>114.84350000000001</v>
      </c>
      <c r="P65">
        <v>2.5999999999999998E-5</v>
      </c>
      <c r="Q65">
        <v>1.0000000000000001E-5</v>
      </c>
      <c r="R65">
        <v>1.1310789999999999</v>
      </c>
      <c r="S65">
        <v>1.007042</v>
      </c>
      <c r="T65">
        <v>0.986147</v>
      </c>
      <c r="U65">
        <v>19.7866</v>
      </c>
    </row>
    <row r="66" spans="1:21" x14ac:dyDescent="0.25">
      <c r="A66" t="s">
        <v>26</v>
      </c>
      <c r="B66">
        <v>32.526040000000002</v>
      </c>
      <c r="C66">
        <v>0.84867000000000004</v>
      </c>
      <c r="D66">
        <v>1566</v>
      </c>
      <c r="E66">
        <v>32.40598</v>
      </c>
      <c r="F66">
        <v>12.91141</v>
      </c>
      <c r="G66">
        <v>1828.3150000000001</v>
      </c>
      <c r="H66">
        <v>20</v>
      </c>
      <c r="I66">
        <v>36347</v>
      </c>
      <c r="J66">
        <v>89.575990000000004</v>
      </c>
      <c r="K66">
        <v>1772.404</v>
      </c>
      <c r="L66">
        <v>32.700710000000001</v>
      </c>
      <c r="M66">
        <v>55.910559999999997</v>
      </c>
      <c r="N66">
        <v>64.613780000000006</v>
      </c>
      <c r="O66">
        <v>47.207349999999998</v>
      </c>
      <c r="P66">
        <v>0.95221999999999996</v>
      </c>
      <c r="Q66">
        <v>0.27175899999999997</v>
      </c>
      <c r="R66">
        <v>1.200358</v>
      </c>
      <c r="S66">
        <v>0.99733700000000003</v>
      </c>
      <c r="T66">
        <v>1</v>
      </c>
      <c r="U66">
        <v>19.7866</v>
      </c>
    </row>
    <row r="67" spans="1:21" x14ac:dyDescent="0.25">
      <c r="A67" t="s">
        <v>27</v>
      </c>
      <c r="B67">
        <v>2.7888980000000001</v>
      </c>
      <c r="C67">
        <v>0.124612</v>
      </c>
      <c r="D67">
        <v>546</v>
      </c>
      <c r="E67">
        <v>2.7786019999999998</v>
      </c>
      <c r="F67">
        <v>1.2960449999999999</v>
      </c>
      <c r="G67">
        <v>320.3383</v>
      </c>
      <c r="H67">
        <v>20</v>
      </c>
      <c r="I67">
        <v>6400</v>
      </c>
      <c r="J67">
        <v>14.89827</v>
      </c>
      <c r="K67">
        <v>294.78609999999998</v>
      </c>
      <c r="L67">
        <v>12.536630000000001</v>
      </c>
      <c r="M67">
        <v>25.55218</v>
      </c>
      <c r="N67">
        <v>28.30264</v>
      </c>
      <c r="O67">
        <v>22.80172</v>
      </c>
      <c r="P67">
        <v>5.5382000000000001E-2</v>
      </c>
      <c r="Q67">
        <v>2.598E-2</v>
      </c>
      <c r="R67">
        <v>1.139526</v>
      </c>
      <c r="S67">
        <v>0.99989600000000001</v>
      </c>
      <c r="T67">
        <v>0.94242700000000001</v>
      </c>
      <c r="U67">
        <v>19.7866</v>
      </c>
    </row>
    <row r="68" spans="1:21" x14ac:dyDescent="0.25">
      <c r="A68" t="s">
        <v>28</v>
      </c>
      <c r="B68">
        <v>9.3391000000000002E-2</v>
      </c>
      <c r="C68">
        <v>4.6170000000000003E-2</v>
      </c>
      <c r="D68">
        <v>497</v>
      </c>
      <c r="E68">
        <v>9.3046000000000004E-2</v>
      </c>
      <c r="F68">
        <v>4.4117999999999997E-2</v>
      </c>
      <c r="G68">
        <v>27.30246</v>
      </c>
      <c r="H68">
        <v>20</v>
      </c>
      <c r="I68">
        <v>546</v>
      </c>
      <c r="J68">
        <v>0.46250400000000003</v>
      </c>
      <c r="K68">
        <v>9.1513709999999993</v>
      </c>
      <c r="L68">
        <v>1.504178</v>
      </c>
      <c r="M68">
        <v>18.15109</v>
      </c>
      <c r="N68">
        <v>18.801169999999999</v>
      </c>
      <c r="O68">
        <v>17.501010000000001</v>
      </c>
      <c r="P68">
        <v>2.7160000000000001E-3</v>
      </c>
      <c r="Q68">
        <v>8.3699999999999996E-4</v>
      </c>
      <c r="R68">
        <v>1.156317</v>
      </c>
      <c r="S68">
        <v>1.0028919999999999</v>
      </c>
      <c r="T68">
        <v>0.96316299999999999</v>
      </c>
      <c r="U68">
        <v>19.7866</v>
      </c>
    </row>
    <row r="69" spans="1:21" x14ac:dyDescent="0.25">
      <c r="A69" t="s">
        <v>29</v>
      </c>
      <c r="B69">
        <v>0.13581799999999999</v>
      </c>
      <c r="C69">
        <v>2.4774999999999998E-2</v>
      </c>
      <c r="D69">
        <v>203</v>
      </c>
      <c r="E69">
        <v>0.13531599999999999</v>
      </c>
      <c r="F69">
        <v>0.14502699999999999</v>
      </c>
      <c r="G69">
        <v>38.254829999999998</v>
      </c>
      <c r="H69">
        <v>20</v>
      </c>
      <c r="I69">
        <v>765</v>
      </c>
      <c r="J69">
        <v>1.3319289999999999</v>
      </c>
      <c r="K69">
        <v>26.35435</v>
      </c>
      <c r="L69">
        <v>3.2145630000000001</v>
      </c>
      <c r="M69">
        <v>11.90048</v>
      </c>
      <c r="N69">
        <v>13.400589999999999</v>
      </c>
      <c r="O69">
        <v>10.400359999999999</v>
      </c>
      <c r="P69">
        <v>1.3409000000000001E-2</v>
      </c>
      <c r="Q69">
        <v>6.5099999999999999E-4</v>
      </c>
      <c r="R69">
        <v>0.95536900000000002</v>
      </c>
      <c r="S69">
        <v>2.195093</v>
      </c>
      <c r="T69">
        <v>0.99667399999999995</v>
      </c>
      <c r="U69">
        <v>19.7866</v>
      </c>
    </row>
    <row r="70" spans="1:21" x14ac:dyDescent="0.25">
      <c r="A70" t="s">
        <v>30</v>
      </c>
      <c r="B70">
        <v>35.216009999999997</v>
      </c>
      <c r="E70">
        <v>35.086010000000002</v>
      </c>
      <c r="F70">
        <v>57.122750000000003</v>
      </c>
    </row>
    <row r="71" spans="1:21" x14ac:dyDescent="0.25">
      <c r="A71" t="s">
        <v>31</v>
      </c>
    </row>
    <row r="72" spans="1:21" x14ac:dyDescent="0.25">
      <c r="A72" t="s">
        <v>32</v>
      </c>
    </row>
    <row r="73" spans="1:21" x14ac:dyDescent="0.25">
      <c r="A73" t="s">
        <v>33</v>
      </c>
    </row>
    <row r="74" spans="1:21" x14ac:dyDescent="0.25">
      <c r="A74" t="s">
        <v>34</v>
      </c>
      <c r="B74">
        <v>100.37050000000001</v>
      </c>
      <c r="E74">
        <v>100</v>
      </c>
      <c r="F74">
        <v>100</v>
      </c>
    </row>
    <row r="75" spans="1:21" x14ac:dyDescent="0.25">
      <c r="A75" t="s">
        <v>35</v>
      </c>
      <c r="B75" t="s">
        <v>36</v>
      </c>
    </row>
    <row r="76" spans="1:21" x14ac:dyDescent="0.25">
      <c r="A76" t="s">
        <v>37</v>
      </c>
      <c r="B76">
        <v>55.9253</v>
      </c>
    </row>
    <row r="77" spans="1:21" x14ac:dyDescent="0.25">
      <c r="A77" t="s">
        <v>38</v>
      </c>
      <c r="B77">
        <v>2.3975E-2</v>
      </c>
    </row>
    <row r="78" spans="1:21" x14ac:dyDescent="0.25">
      <c r="A78" t="s">
        <v>39</v>
      </c>
      <c r="B78">
        <v>1.7E-5</v>
      </c>
    </row>
    <row r="79" spans="1:21" x14ac:dyDescent="0.25">
      <c r="A79" t="s">
        <v>40</v>
      </c>
      <c r="B79">
        <v>1.6180000000000001E-3</v>
      </c>
    </row>
    <row r="80" spans="1:21" x14ac:dyDescent="0.25">
      <c r="A80" t="s">
        <v>41</v>
      </c>
      <c r="B80">
        <v>40.485889999999998</v>
      </c>
    </row>
    <row r="81" spans="1:21" x14ac:dyDescent="0.25">
      <c r="A81" t="s">
        <v>42</v>
      </c>
      <c r="B81">
        <v>3.5879050000000001</v>
      </c>
    </row>
    <row r="82" spans="1:21" x14ac:dyDescent="0.25">
      <c r="A82" t="s">
        <v>43</v>
      </c>
    </row>
    <row r="83" spans="1:21" x14ac:dyDescent="0.25">
      <c r="A83" t="s">
        <v>44</v>
      </c>
      <c r="B83">
        <v>0.12059</v>
      </c>
    </row>
    <row r="84" spans="1:21" x14ac:dyDescent="0.25">
      <c r="A84" t="s">
        <v>45</v>
      </c>
      <c r="B84">
        <v>0.22522600000000001</v>
      </c>
    </row>
    <row r="85" spans="1:21" x14ac:dyDescent="0.25">
      <c r="A85" t="s">
        <v>46</v>
      </c>
    </row>
    <row r="86" spans="1:21" x14ac:dyDescent="0.25">
      <c r="A86" t="s">
        <v>47</v>
      </c>
    </row>
    <row r="87" spans="1:21" x14ac:dyDescent="0.25">
      <c r="A87" t="s">
        <v>48</v>
      </c>
    </row>
    <row r="88" spans="1:21" x14ac:dyDescent="0.25">
      <c r="A88" t="s">
        <v>34</v>
      </c>
      <c r="B88">
        <v>100.37050000000001</v>
      </c>
    </row>
    <row r="90" spans="1:21" x14ac:dyDescent="0.25">
      <c r="B90" t="s">
        <v>51</v>
      </c>
    </row>
    <row r="91" spans="1:21" x14ac:dyDescent="0.25">
      <c r="A91" t="s">
        <v>22</v>
      </c>
      <c r="B91">
        <v>29.553730000000002</v>
      </c>
      <c r="C91">
        <v>0.34062399999999998</v>
      </c>
      <c r="D91">
        <v>298</v>
      </c>
      <c r="E91">
        <v>29.376670000000001</v>
      </c>
      <c r="F91">
        <v>28.404499999999999</v>
      </c>
      <c r="G91">
        <v>9224.5069999999996</v>
      </c>
      <c r="H91">
        <v>20</v>
      </c>
      <c r="I91">
        <v>179040</v>
      </c>
      <c r="J91">
        <v>463.46010000000001</v>
      </c>
      <c r="K91">
        <v>9158.991</v>
      </c>
      <c r="L91">
        <v>140.79910000000001</v>
      </c>
      <c r="M91">
        <v>65.515379999999993</v>
      </c>
      <c r="N91">
        <v>84.723680000000002</v>
      </c>
      <c r="O91">
        <v>46.307079999999999</v>
      </c>
      <c r="P91">
        <v>0.68429499999999999</v>
      </c>
      <c r="Q91">
        <v>0.17507800000000001</v>
      </c>
      <c r="R91">
        <v>0.99040099999999998</v>
      </c>
      <c r="S91">
        <v>1.706367</v>
      </c>
      <c r="T91">
        <v>0.99995800000000001</v>
      </c>
      <c r="U91">
        <v>19.7622</v>
      </c>
    </row>
    <row r="92" spans="1:21" x14ac:dyDescent="0.25">
      <c r="A92" t="s">
        <v>23</v>
      </c>
      <c r="B92">
        <v>2.0598999999999999E-2</v>
      </c>
      <c r="C92">
        <v>1.6209000000000001E-2</v>
      </c>
      <c r="D92">
        <v>183</v>
      </c>
      <c r="E92">
        <v>2.0475E-2</v>
      </c>
      <c r="F92">
        <v>1.9019999999999999E-2</v>
      </c>
      <c r="G92">
        <v>29.102789999999999</v>
      </c>
      <c r="H92">
        <v>20</v>
      </c>
      <c r="I92">
        <v>582</v>
      </c>
      <c r="J92">
        <v>0.311253</v>
      </c>
      <c r="K92">
        <v>6.1510470000000002</v>
      </c>
      <c r="L92">
        <v>1.2679990000000001</v>
      </c>
      <c r="M92">
        <v>22.951750000000001</v>
      </c>
      <c r="N92">
        <v>24.702010000000001</v>
      </c>
      <c r="O92">
        <v>21.20148</v>
      </c>
      <c r="P92">
        <v>9.1500000000000001E-4</v>
      </c>
      <c r="Q92">
        <v>1.21E-4</v>
      </c>
      <c r="R92">
        <v>0.96753</v>
      </c>
      <c r="S92">
        <v>1.756545</v>
      </c>
      <c r="T92">
        <v>1.0000869999999999</v>
      </c>
      <c r="U92">
        <v>19.7622</v>
      </c>
    </row>
    <row r="93" spans="1:21" x14ac:dyDescent="0.25">
      <c r="A93" t="s">
        <v>24</v>
      </c>
      <c r="B93">
        <v>1.0000000000000001E-5</v>
      </c>
      <c r="C93">
        <v>-6.3999999999999997E-5</v>
      </c>
      <c r="E93">
        <v>1.0000000000000001E-5</v>
      </c>
      <c r="F93">
        <v>5.0000000000000004E-6</v>
      </c>
      <c r="G93">
        <v>82.92268</v>
      </c>
      <c r="H93">
        <v>20</v>
      </c>
      <c r="I93">
        <v>1658</v>
      </c>
      <c r="J93">
        <v>-6.8349999999999994E-2</v>
      </c>
      <c r="K93">
        <v>-1.350746</v>
      </c>
      <c r="L93">
        <v>0.98397199999999996</v>
      </c>
      <c r="M93">
        <v>84.273430000000005</v>
      </c>
      <c r="N93">
        <v>85.223960000000005</v>
      </c>
      <c r="O93">
        <v>83.322909999999993</v>
      </c>
      <c r="P93">
        <v>-4.6999999999999997E-5</v>
      </c>
      <c r="Q93">
        <v>-2.5999999999999998E-5</v>
      </c>
      <c r="R93">
        <v>1.119362</v>
      </c>
      <c r="S93">
        <v>1.0227580000000001</v>
      </c>
      <c r="T93">
        <v>0.98910200000000004</v>
      </c>
      <c r="U93">
        <v>19.7622</v>
      </c>
    </row>
    <row r="94" spans="1:21" x14ac:dyDescent="0.25">
      <c r="A94" t="s">
        <v>25</v>
      </c>
      <c r="B94">
        <v>1.016E-3</v>
      </c>
      <c r="C94">
        <v>1.8408000000000001E-2</v>
      </c>
      <c r="D94">
        <v>221</v>
      </c>
      <c r="E94">
        <v>1.01E-3</v>
      </c>
      <c r="F94">
        <v>5.0699999999999996E-4</v>
      </c>
      <c r="G94">
        <v>110.84050000000001</v>
      </c>
      <c r="H94">
        <v>20</v>
      </c>
      <c r="I94">
        <v>2216</v>
      </c>
      <c r="J94">
        <v>2.7851000000000001E-2</v>
      </c>
      <c r="K94">
        <v>0.5504</v>
      </c>
      <c r="L94">
        <v>1.00499</v>
      </c>
      <c r="M94">
        <v>110.2901</v>
      </c>
      <c r="N94">
        <v>109.8398</v>
      </c>
      <c r="O94">
        <v>110.7405</v>
      </c>
      <c r="P94">
        <v>2.4000000000000001E-5</v>
      </c>
      <c r="Q94">
        <v>9.0000000000000002E-6</v>
      </c>
      <c r="R94">
        <v>1.1306149999999999</v>
      </c>
      <c r="S94">
        <v>1.0070809999999999</v>
      </c>
      <c r="T94">
        <v>0.98609400000000003</v>
      </c>
      <c r="U94">
        <v>19.7622</v>
      </c>
    </row>
    <row r="95" spans="1:21" x14ac:dyDescent="0.25">
      <c r="A95" t="s">
        <v>26</v>
      </c>
      <c r="B95">
        <v>32.832410000000003</v>
      </c>
      <c r="C95">
        <v>0.85472300000000001</v>
      </c>
      <c r="D95">
        <v>1538</v>
      </c>
      <c r="E95">
        <v>32.6357</v>
      </c>
      <c r="F95">
        <v>13.022650000000001</v>
      </c>
      <c r="G95">
        <v>1841.9280000000001</v>
      </c>
      <c r="H95">
        <v>20</v>
      </c>
      <c r="I95">
        <v>36616</v>
      </c>
      <c r="J95">
        <v>90.479219999999998</v>
      </c>
      <c r="K95">
        <v>1788.068</v>
      </c>
      <c r="L95">
        <v>34.198529999999998</v>
      </c>
      <c r="M95">
        <v>53.859859999999998</v>
      </c>
      <c r="N95">
        <v>63.313220000000001</v>
      </c>
      <c r="O95">
        <v>44.406509999999997</v>
      </c>
      <c r="P95">
        <v>0.96182199999999995</v>
      </c>
      <c r="Q95">
        <v>0.27449899999999999</v>
      </c>
      <c r="R95">
        <v>1.1998040000000001</v>
      </c>
      <c r="S95">
        <v>0.99732900000000002</v>
      </c>
      <c r="T95">
        <v>1</v>
      </c>
      <c r="U95">
        <v>19.7622</v>
      </c>
    </row>
    <row r="96" spans="1:21" x14ac:dyDescent="0.25">
      <c r="A96" t="s">
        <v>27</v>
      </c>
      <c r="B96">
        <v>2.764891</v>
      </c>
      <c r="C96">
        <v>0.123776</v>
      </c>
      <c r="D96">
        <v>535</v>
      </c>
      <c r="E96">
        <v>2.748326</v>
      </c>
      <c r="F96">
        <v>1.283866</v>
      </c>
      <c r="G96">
        <v>316.63049999999998</v>
      </c>
      <c r="H96">
        <v>20</v>
      </c>
      <c r="I96">
        <v>6326</v>
      </c>
      <c r="J96">
        <v>14.78219</v>
      </c>
      <c r="K96">
        <v>292.12849999999997</v>
      </c>
      <c r="L96">
        <v>12.922639999999999</v>
      </c>
      <c r="M96">
        <v>24.501989999999999</v>
      </c>
      <c r="N96">
        <v>26.30228</v>
      </c>
      <c r="O96">
        <v>22.701699999999999</v>
      </c>
      <c r="P96">
        <v>5.4951E-2</v>
      </c>
      <c r="Q96">
        <v>2.5777999999999999E-2</v>
      </c>
      <c r="R96">
        <v>1.139041</v>
      </c>
      <c r="S96">
        <v>0.99992000000000003</v>
      </c>
      <c r="T96">
        <v>0.94203400000000004</v>
      </c>
      <c r="U96">
        <v>19.7622</v>
      </c>
    </row>
    <row r="97" spans="1:21" x14ac:dyDescent="0.25">
      <c r="A97" t="s">
        <v>28</v>
      </c>
      <c r="B97">
        <v>8.0170000000000005E-2</v>
      </c>
      <c r="C97">
        <v>4.4380000000000003E-2</v>
      </c>
      <c r="D97">
        <v>482</v>
      </c>
      <c r="E97">
        <v>7.9688999999999996E-2</v>
      </c>
      <c r="F97">
        <v>3.7842000000000001E-2</v>
      </c>
      <c r="G97">
        <v>24.902049999999999</v>
      </c>
      <c r="H97">
        <v>20</v>
      </c>
      <c r="I97">
        <v>498</v>
      </c>
      <c r="J97">
        <v>0.39727800000000002</v>
      </c>
      <c r="K97">
        <v>7.8510819999999999</v>
      </c>
      <c r="L97">
        <v>1.460448</v>
      </c>
      <c r="M97">
        <v>17.05096</v>
      </c>
      <c r="N97">
        <v>18.10108</v>
      </c>
      <c r="O97">
        <v>16.00084</v>
      </c>
      <c r="P97">
        <v>2.333E-3</v>
      </c>
      <c r="Q97">
        <v>7.1900000000000002E-4</v>
      </c>
      <c r="R97">
        <v>1.155834</v>
      </c>
      <c r="S97">
        <v>1.0029220000000001</v>
      </c>
      <c r="T97">
        <v>0.96293099999999998</v>
      </c>
      <c r="U97">
        <v>19.7622</v>
      </c>
    </row>
    <row r="98" spans="1:21" x14ac:dyDescent="0.25">
      <c r="A98" t="s">
        <v>29</v>
      </c>
      <c r="B98">
        <v>0.11326</v>
      </c>
      <c r="C98">
        <v>2.5142000000000001E-2</v>
      </c>
      <c r="D98">
        <v>228</v>
      </c>
      <c r="E98">
        <v>0.112581</v>
      </c>
      <c r="F98">
        <v>0.12084300000000001</v>
      </c>
      <c r="G98">
        <v>36.804470000000002</v>
      </c>
      <c r="H98">
        <v>20</v>
      </c>
      <c r="I98">
        <v>736</v>
      </c>
      <c r="J98">
        <v>1.108365</v>
      </c>
      <c r="K98">
        <v>21.903739999999999</v>
      </c>
      <c r="L98">
        <v>2.4699770000000001</v>
      </c>
      <c r="M98">
        <v>14.900729999999999</v>
      </c>
      <c r="N98">
        <v>14.900729999999999</v>
      </c>
      <c r="O98">
        <v>14.900729999999999</v>
      </c>
      <c r="P98">
        <v>1.1158E-2</v>
      </c>
      <c r="Q98">
        <v>5.4199999999999995E-4</v>
      </c>
      <c r="R98">
        <v>0.95502500000000001</v>
      </c>
      <c r="S98">
        <v>2.2004579999999998</v>
      </c>
      <c r="T98">
        <v>0.99670599999999998</v>
      </c>
      <c r="U98">
        <v>19.7622</v>
      </c>
    </row>
    <row r="99" spans="1:21" x14ac:dyDescent="0.25">
      <c r="A99" t="s">
        <v>30</v>
      </c>
      <c r="B99">
        <v>35.236660000000001</v>
      </c>
      <c r="E99">
        <v>35.025550000000003</v>
      </c>
      <c r="F99">
        <v>57.110759999999999</v>
      </c>
    </row>
    <row r="100" spans="1:21" x14ac:dyDescent="0.25">
      <c r="A100" t="s">
        <v>31</v>
      </c>
    </row>
    <row r="101" spans="1:21" x14ac:dyDescent="0.25">
      <c r="A101" t="s">
        <v>32</v>
      </c>
    </row>
    <row r="102" spans="1:21" x14ac:dyDescent="0.25">
      <c r="A102" t="s">
        <v>33</v>
      </c>
    </row>
    <row r="103" spans="1:21" x14ac:dyDescent="0.25">
      <c r="A103" t="s">
        <v>34</v>
      </c>
      <c r="B103">
        <v>100.6027</v>
      </c>
      <c r="E103">
        <v>100</v>
      </c>
      <c r="F103">
        <v>100</v>
      </c>
    </row>
    <row r="104" spans="1:21" x14ac:dyDescent="0.25">
      <c r="A104" t="s">
        <v>35</v>
      </c>
      <c r="B104" t="s">
        <v>36</v>
      </c>
    </row>
    <row r="105" spans="1:21" x14ac:dyDescent="0.25">
      <c r="A105" t="s">
        <v>37</v>
      </c>
      <c r="B105">
        <v>55.841589999999997</v>
      </c>
    </row>
    <row r="106" spans="1:21" x14ac:dyDescent="0.25">
      <c r="A106" t="s">
        <v>38</v>
      </c>
      <c r="B106">
        <v>4.4068000000000003E-2</v>
      </c>
    </row>
    <row r="107" spans="1:21" x14ac:dyDescent="0.25">
      <c r="A107" t="s">
        <v>39</v>
      </c>
      <c r="B107">
        <v>1.7E-5</v>
      </c>
    </row>
    <row r="108" spans="1:21" x14ac:dyDescent="0.25">
      <c r="A108" t="s">
        <v>40</v>
      </c>
      <c r="B108">
        <v>1.4840000000000001E-3</v>
      </c>
    </row>
    <row r="109" spans="1:21" x14ac:dyDescent="0.25">
      <c r="A109" t="s">
        <v>41</v>
      </c>
      <c r="B109">
        <v>40.867229999999999</v>
      </c>
    </row>
    <row r="110" spans="1:21" x14ac:dyDescent="0.25">
      <c r="A110" t="s">
        <v>42</v>
      </c>
      <c r="B110">
        <v>3.5570210000000002</v>
      </c>
    </row>
    <row r="111" spans="1:21" x14ac:dyDescent="0.25">
      <c r="A111" t="s">
        <v>43</v>
      </c>
    </row>
    <row r="112" spans="1:21" x14ac:dyDescent="0.25">
      <c r="A112" t="s">
        <v>44</v>
      </c>
      <c r="B112">
        <v>0.103518</v>
      </c>
    </row>
    <row r="113" spans="1:21" x14ac:dyDescent="0.25">
      <c r="A113" t="s">
        <v>45</v>
      </c>
      <c r="B113">
        <v>0.18781800000000001</v>
      </c>
    </row>
    <row r="114" spans="1:21" x14ac:dyDescent="0.25">
      <c r="A114" t="s">
        <v>46</v>
      </c>
    </row>
    <row r="115" spans="1:21" x14ac:dyDescent="0.25">
      <c r="A115" t="s">
        <v>47</v>
      </c>
    </row>
    <row r="116" spans="1:21" x14ac:dyDescent="0.25">
      <c r="A116" t="s">
        <v>48</v>
      </c>
    </row>
    <row r="117" spans="1:21" x14ac:dyDescent="0.25">
      <c r="A117" t="s">
        <v>34</v>
      </c>
      <c r="B117">
        <v>100.6027</v>
      </c>
    </row>
    <row r="119" spans="1:21" x14ac:dyDescent="0.25">
      <c r="B119" t="s">
        <v>52</v>
      </c>
    </row>
    <row r="120" spans="1:21" x14ac:dyDescent="0.25">
      <c r="A120" t="s">
        <v>22</v>
      </c>
      <c r="B120">
        <v>29.643899999999999</v>
      </c>
      <c r="C120">
        <v>0.34151599999999999</v>
      </c>
      <c r="D120">
        <v>302</v>
      </c>
      <c r="E120">
        <v>29.438330000000001</v>
      </c>
      <c r="F120">
        <v>28.440059999999999</v>
      </c>
      <c r="G120">
        <v>9249.9390000000003</v>
      </c>
      <c r="H120">
        <v>20</v>
      </c>
      <c r="I120">
        <v>179519</v>
      </c>
      <c r="J120">
        <v>465.24040000000002</v>
      </c>
      <c r="K120">
        <v>9182.8230000000003</v>
      </c>
      <c r="L120">
        <v>137.81970000000001</v>
      </c>
      <c r="M120">
        <v>67.116209999999995</v>
      </c>
      <c r="N120">
        <v>87.325159999999997</v>
      </c>
      <c r="O120">
        <v>46.907260000000001</v>
      </c>
      <c r="P120">
        <v>0.68692399999999998</v>
      </c>
      <c r="Q120">
        <v>0.17575099999999999</v>
      </c>
      <c r="R120">
        <v>0.99059600000000003</v>
      </c>
      <c r="S120">
        <v>1.704966</v>
      </c>
      <c r="T120">
        <v>0.99995900000000004</v>
      </c>
      <c r="U120">
        <v>19.7378</v>
      </c>
    </row>
    <row r="121" spans="1:21" x14ac:dyDescent="0.25">
      <c r="A121" t="s">
        <v>23</v>
      </c>
      <c r="B121">
        <v>1.593E-2</v>
      </c>
      <c r="C121">
        <v>1.601E-2</v>
      </c>
      <c r="D121">
        <v>183</v>
      </c>
      <c r="E121">
        <v>1.5820000000000001E-2</v>
      </c>
      <c r="F121">
        <v>1.4683E-2</v>
      </c>
      <c r="G121">
        <v>27.702529999999999</v>
      </c>
      <c r="H121">
        <v>20</v>
      </c>
      <c r="I121">
        <v>554</v>
      </c>
      <c r="J121">
        <v>0.24069399999999999</v>
      </c>
      <c r="K121">
        <v>4.7507609999999998</v>
      </c>
      <c r="L121">
        <v>1.2069890000000001</v>
      </c>
      <c r="M121">
        <v>22.95177</v>
      </c>
      <c r="N121">
        <v>26.102250000000002</v>
      </c>
      <c r="O121">
        <v>19.801290000000002</v>
      </c>
      <c r="P121">
        <v>7.0799999999999997E-4</v>
      </c>
      <c r="Q121">
        <v>9.3999999999999994E-5</v>
      </c>
      <c r="R121">
        <v>0.96772100000000005</v>
      </c>
      <c r="S121">
        <v>1.756335</v>
      </c>
      <c r="T121">
        <v>1.0000869999999999</v>
      </c>
      <c r="U121">
        <v>19.7378</v>
      </c>
    </row>
    <row r="122" spans="1:21" x14ac:dyDescent="0.25">
      <c r="A122" t="s">
        <v>24</v>
      </c>
      <c r="B122">
        <v>4.836E-3</v>
      </c>
      <c r="C122">
        <v>1.8499000000000002E-2</v>
      </c>
      <c r="D122">
        <v>221</v>
      </c>
      <c r="E122">
        <v>4.8019999999999998E-3</v>
      </c>
      <c r="F122">
        <v>2.6129999999999999E-3</v>
      </c>
      <c r="G122">
        <v>83.523020000000002</v>
      </c>
      <c r="H122">
        <v>20</v>
      </c>
      <c r="I122">
        <v>1670</v>
      </c>
      <c r="J122">
        <v>0.11404599999999999</v>
      </c>
      <c r="K122">
        <v>2.2510150000000002</v>
      </c>
      <c r="L122">
        <v>1.0276970000000001</v>
      </c>
      <c r="M122">
        <v>81.272000000000006</v>
      </c>
      <c r="N122">
        <v>89.326319999999996</v>
      </c>
      <c r="O122">
        <v>73.217690000000005</v>
      </c>
      <c r="P122">
        <v>7.8999999999999996E-5</v>
      </c>
      <c r="Q122">
        <v>4.3000000000000002E-5</v>
      </c>
      <c r="R122">
        <v>1.119604</v>
      </c>
      <c r="S122">
        <v>1.0227329999999999</v>
      </c>
      <c r="T122">
        <v>0.98914100000000005</v>
      </c>
      <c r="U122">
        <v>19.7378</v>
      </c>
    </row>
    <row r="123" spans="1:21" x14ac:dyDescent="0.25">
      <c r="A123" t="s">
        <v>25</v>
      </c>
      <c r="B123">
        <v>1.0000000000000001E-5</v>
      </c>
      <c r="C123">
        <v>-6.6E-4</v>
      </c>
      <c r="E123">
        <v>1.0000000000000001E-5</v>
      </c>
      <c r="F123">
        <v>5.0000000000000004E-6</v>
      </c>
      <c r="G123">
        <v>108.9892</v>
      </c>
      <c r="H123">
        <v>20</v>
      </c>
      <c r="I123">
        <v>2179</v>
      </c>
      <c r="J123">
        <v>-7.6059999999999999E-3</v>
      </c>
      <c r="K123">
        <v>-0.150116</v>
      </c>
      <c r="L123">
        <v>0.99862499999999998</v>
      </c>
      <c r="M123">
        <v>109.13930000000001</v>
      </c>
      <c r="N123">
        <v>111.1407</v>
      </c>
      <c r="O123">
        <v>107.1379</v>
      </c>
      <c r="P123">
        <v>-6.9999999999999999E-6</v>
      </c>
      <c r="Q123">
        <v>-3.0000000000000001E-6</v>
      </c>
      <c r="R123">
        <v>1.1308670000000001</v>
      </c>
      <c r="S123">
        <v>1.007071</v>
      </c>
      <c r="T123">
        <v>0.98621099999999995</v>
      </c>
      <c r="U123">
        <v>19.7378</v>
      </c>
    </row>
    <row r="124" spans="1:21" x14ac:dyDescent="0.25">
      <c r="A124" t="s">
        <v>26</v>
      </c>
      <c r="B124">
        <v>32.777119999999996</v>
      </c>
      <c r="C124">
        <v>0.85400100000000001</v>
      </c>
      <c r="D124">
        <v>1553</v>
      </c>
      <c r="E124">
        <v>32.549819999999997</v>
      </c>
      <c r="F124">
        <v>12.977399999999999</v>
      </c>
      <c r="G124">
        <v>1837.373</v>
      </c>
      <c r="H124">
        <v>20</v>
      </c>
      <c r="I124">
        <v>36526</v>
      </c>
      <c r="J124">
        <v>90.312160000000006</v>
      </c>
      <c r="K124">
        <v>1782.5630000000001</v>
      </c>
      <c r="L124">
        <v>33.522590000000001</v>
      </c>
      <c r="M124">
        <v>54.810009999999998</v>
      </c>
      <c r="N124">
        <v>60.111919999999998</v>
      </c>
      <c r="O124">
        <v>49.508090000000003</v>
      </c>
      <c r="P124">
        <v>0.96004599999999995</v>
      </c>
      <c r="Q124">
        <v>0.27399200000000001</v>
      </c>
      <c r="R124">
        <v>1.200105</v>
      </c>
      <c r="S124">
        <v>0.99731499999999995</v>
      </c>
      <c r="T124">
        <v>1</v>
      </c>
      <c r="U124">
        <v>19.7378</v>
      </c>
    </row>
    <row r="125" spans="1:21" x14ac:dyDescent="0.25">
      <c r="A125" t="s">
        <v>27</v>
      </c>
      <c r="B125">
        <v>2.736945</v>
      </c>
      <c r="C125">
        <v>0.124585</v>
      </c>
      <c r="D125">
        <v>578</v>
      </c>
      <c r="E125">
        <v>2.717965</v>
      </c>
      <c r="F125">
        <v>1.26861</v>
      </c>
      <c r="G125">
        <v>317.28190000000001</v>
      </c>
      <c r="H125">
        <v>20</v>
      </c>
      <c r="I125">
        <v>6339</v>
      </c>
      <c r="J125">
        <v>14.62823</v>
      </c>
      <c r="K125">
        <v>288.72910000000002</v>
      </c>
      <c r="L125">
        <v>11.112120000000001</v>
      </c>
      <c r="M125">
        <v>28.552769999999999</v>
      </c>
      <c r="N125">
        <v>33.403680000000001</v>
      </c>
      <c r="O125">
        <v>23.70185</v>
      </c>
      <c r="P125">
        <v>5.4378999999999997E-2</v>
      </c>
      <c r="Q125">
        <v>2.5509E-2</v>
      </c>
      <c r="R125">
        <v>1.139305</v>
      </c>
      <c r="S125">
        <v>0.99991200000000002</v>
      </c>
      <c r="T125">
        <v>0.94211699999999998</v>
      </c>
      <c r="U125">
        <v>19.7378</v>
      </c>
    </row>
    <row r="126" spans="1:21" x14ac:dyDescent="0.25">
      <c r="A126" t="s">
        <v>28</v>
      </c>
      <c r="B126">
        <v>8.5406999999999997E-2</v>
      </c>
      <c r="C126">
        <v>4.5393000000000003E-2</v>
      </c>
      <c r="D126">
        <v>492</v>
      </c>
      <c r="E126">
        <v>8.4814000000000001E-2</v>
      </c>
      <c r="F126">
        <v>4.0242E-2</v>
      </c>
      <c r="G126">
        <v>26.052240000000001</v>
      </c>
      <c r="H126">
        <v>20</v>
      </c>
      <c r="I126">
        <v>521</v>
      </c>
      <c r="J126">
        <v>0.42310599999999998</v>
      </c>
      <c r="K126">
        <v>8.3511790000000001</v>
      </c>
      <c r="L126">
        <v>1.4717899999999999</v>
      </c>
      <c r="M126">
        <v>17.701059999999998</v>
      </c>
      <c r="N126">
        <v>20.601400000000002</v>
      </c>
      <c r="O126">
        <v>14.80072</v>
      </c>
      <c r="P126">
        <v>2.4840000000000001E-3</v>
      </c>
      <c r="Q126">
        <v>7.6499999999999995E-4</v>
      </c>
      <c r="R126">
        <v>1.1560969999999999</v>
      </c>
      <c r="S126">
        <v>1.002915</v>
      </c>
      <c r="T126">
        <v>0.963001</v>
      </c>
      <c r="U126">
        <v>19.7378</v>
      </c>
    </row>
    <row r="127" spans="1:21" x14ac:dyDescent="0.25">
      <c r="A127" t="s">
        <v>29</v>
      </c>
      <c r="B127">
        <v>0.12931500000000001</v>
      </c>
      <c r="C127">
        <v>2.4504999999999999E-2</v>
      </c>
      <c r="D127">
        <v>204</v>
      </c>
      <c r="E127">
        <v>0.128418</v>
      </c>
      <c r="F127">
        <v>0.13772599999999999</v>
      </c>
      <c r="G127">
        <v>36.904499999999999</v>
      </c>
      <c r="H127">
        <v>20</v>
      </c>
      <c r="I127">
        <v>738</v>
      </c>
      <c r="J127">
        <v>1.2668090000000001</v>
      </c>
      <c r="K127">
        <v>25.004020000000001</v>
      </c>
      <c r="L127">
        <v>3.1010930000000001</v>
      </c>
      <c r="M127">
        <v>11.90048</v>
      </c>
      <c r="N127">
        <v>13.80063</v>
      </c>
      <c r="O127">
        <v>10.00033</v>
      </c>
      <c r="P127">
        <v>1.2753E-2</v>
      </c>
      <c r="Q127">
        <v>6.1899999999999998E-4</v>
      </c>
      <c r="R127">
        <v>0.95521299999999998</v>
      </c>
      <c r="S127">
        <v>2.1977690000000001</v>
      </c>
      <c r="T127">
        <v>0.99668900000000005</v>
      </c>
      <c r="U127">
        <v>19.7378</v>
      </c>
    </row>
    <row r="128" spans="1:21" x14ac:dyDescent="0.25">
      <c r="A128" t="s">
        <v>30</v>
      </c>
      <c r="B128">
        <v>35.304859999999998</v>
      </c>
      <c r="E128">
        <v>35.060029999999998</v>
      </c>
      <c r="F128">
        <v>57.118659999999998</v>
      </c>
    </row>
    <row r="129" spans="1:6" x14ac:dyDescent="0.25">
      <c r="A129" t="s">
        <v>31</v>
      </c>
    </row>
    <row r="130" spans="1:6" x14ac:dyDescent="0.25">
      <c r="A130" t="s">
        <v>32</v>
      </c>
    </row>
    <row r="131" spans="1:6" x14ac:dyDescent="0.25">
      <c r="A131" t="s">
        <v>33</v>
      </c>
    </row>
    <row r="132" spans="1:6" x14ac:dyDescent="0.25">
      <c r="A132" t="s">
        <v>34</v>
      </c>
      <c r="B132">
        <v>100.6983</v>
      </c>
      <c r="E132">
        <v>100</v>
      </c>
      <c r="F132">
        <v>100</v>
      </c>
    </row>
    <row r="133" spans="1:6" x14ac:dyDescent="0.25">
      <c r="A133" t="s">
        <v>35</v>
      </c>
      <c r="B133" t="s">
        <v>36</v>
      </c>
    </row>
    <row r="134" spans="1:6" x14ac:dyDescent="0.25">
      <c r="A134" t="s">
        <v>37</v>
      </c>
      <c r="B134">
        <v>56.011960000000002</v>
      </c>
    </row>
    <row r="135" spans="1:6" x14ac:dyDescent="0.25">
      <c r="A135" t="s">
        <v>38</v>
      </c>
      <c r="B135">
        <v>3.4081E-2</v>
      </c>
    </row>
    <row r="136" spans="1:6" x14ac:dyDescent="0.25">
      <c r="A136" t="s">
        <v>39</v>
      </c>
      <c r="B136">
        <v>8.0660000000000003E-3</v>
      </c>
    </row>
    <row r="137" spans="1:6" x14ac:dyDescent="0.25">
      <c r="A137" t="s">
        <v>40</v>
      </c>
      <c r="B137">
        <v>1.5E-5</v>
      </c>
    </row>
    <row r="138" spans="1:6" x14ac:dyDescent="0.25">
      <c r="A138" t="s">
        <v>41</v>
      </c>
      <c r="B138">
        <v>40.798409999999997</v>
      </c>
    </row>
    <row r="139" spans="1:6" x14ac:dyDescent="0.25">
      <c r="A139" t="s">
        <v>42</v>
      </c>
      <c r="B139">
        <v>3.5210689999999998</v>
      </c>
    </row>
    <row r="140" spans="1:6" x14ac:dyDescent="0.25">
      <c r="A140" t="s">
        <v>43</v>
      </c>
    </row>
    <row r="141" spans="1:6" x14ac:dyDescent="0.25">
      <c r="A141" t="s">
        <v>44</v>
      </c>
      <c r="B141">
        <v>0.11028</v>
      </c>
    </row>
    <row r="142" spans="1:6" x14ac:dyDescent="0.25">
      <c r="A142" t="s">
        <v>45</v>
      </c>
      <c r="B142">
        <v>0.21444299999999999</v>
      </c>
    </row>
    <row r="143" spans="1:6" x14ac:dyDescent="0.25">
      <c r="A143" t="s">
        <v>46</v>
      </c>
    </row>
    <row r="144" spans="1:6" x14ac:dyDescent="0.25">
      <c r="A144" t="s">
        <v>47</v>
      </c>
    </row>
    <row r="145" spans="1:21" x14ac:dyDescent="0.25">
      <c r="A145" t="s">
        <v>48</v>
      </c>
    </row>
    <row r="146" spans="1:21" x14ac:dyDescent="0.25">
      <c r="A146" t="s">
        <v>34</v>
      </c>
      <c r="B146">
        <v>100.6983</v>
      </c>
    </row>
    <row r="148" spans="1:21" x14ac:dyDescent="0.25">
      <c r="B148" t="s">
        <v>53</v>
      </c>
    </row>
    <row r="149" spans="1:21" x14ac:dyDescent="0.25">
      <c r="A149" t="s">
        <v>22</v>
      </c>
      <c r="B149">
        <v>29.550370000000001</v>
      </c>
      <c r="C149">
        <v>0.34052300000000002</v>
      </c>
      <c r="D149">
        <v>303</v>
      </c>
      <c r="E149">
        <v>29.426010000000002</v>
      </c>
      <c r="F149">
        <v>28.427420000000001</v>
      </c>
      <c r="G149">
        <v>9240.5939999999991</v>
      </c>
      <c r="H149">
        <v>20</v>
      </c>
      <c r="I149">
        <v>179343</v>
      </c>
      <c r="J149">
        <v>463.6103</v>
      </c>
      <c r="K149">
        <v>9172.5769999999993</v>
      </c>
      <c r="L149">
        <v>135.8579</v>
      </c>
      <c r="M149">
        <v>68.01661</v>
      </c>
      <c r="N149">
        <v>88.225679999999997</v>
      </c>
      <c r="O149">
        <v>47.807540000000003</v>
      </c>
      <c r="P149">
        <v>0.68451700000000004</v>
      </c>
      <c r="Q149">
        <v>0.17513500000000001</v>
      </c>
      <c r="R149">
        <v>0.99060700000000002</v>
      </c>
      <c r="S149">
        <v>1.704745</v>
      </c>
      <c r="T149">
        <v>0.99995800000000001</v>
      </c>
      <c r="U149">
        <v>19.7851</v>
      </c>
    </row>
    <row r="150" spans="1:21" x14ac:dyDescent="0.25">
      <c r="A150" t="s">
        <v>23</v>
      </c>
      <c r="B150">
        <v>2.0908E-2</v>
      </c>
      <c r="C150">
        <v>1.6001999999999999E-2</v>
      </c>
      <c r="D150">
        <v>180</v>
      </c>
      <c r="E150">
        <v>2.0820000000000002E-2</v>
      </c>
      <c r="F150">
        <v>1.9323E-2</v>
      </c>
      <c r="G150">
        <v>28.552689999999998</v>
      </c>
      <c r="H150">
        <v>20</v>
      </c>
      <c r="I150">
        <v>571</v>
      </c>
      <c r="J150">
        <v>0.31594699999999998</v>
      </c>
      <c r="K150">
        <v>6.2510490000000001</v>
      </c>
      <c r="L150">
        <v>1.280295</v>
      </c>
      <c r="M150">
        <v>22.301639999999999</v>
      </c>
      <c r="N150">
        <v>23.001750000000001</v>
      </c>
      <c r="O150">
        <v>21.60154</v>
      </c>
      <c r="P150">
        <v>9.2900000000000003E-4</v>
      </c>
      <c r="Q150">
        <v>1.2300000000000001E-4</v>
      </c>
      <c r="R150">
        <v>0.96773200000000004</v>
      </c>
      <c r="S150">
        <v>1.7560340000000001</v>
      </c>
      <c r="T150">
        <v>1.000086</v>
      </c>
      <c r="U150">
        <v>19.7851</v>
      </c>
    </row>
    <row r="151" spans="1:21" x14ac:dyDescent="0.25">
      <c r="A151" t="s">
        <v>24</v>
      </c>
      <c r="B151">
        <v>3.21E-4</v>
      </c>
      <c r="C151">
        <v>1.847E-2</v>
      </c>
      <c r="D151">
        <v>222</v>
      </c>
      <c r="E151">
        <v>3.2000000000000003E-4</v>
      </c>
      <c r="F151">
        <v>1.74E-4</v>
      </c>
      <c r="G151">
        <v>82.622519999999994</v>
      </c>
      <c r="H151">
        <v>20</v>
      </c>
      <c r="I151">
        <v>1652</v>
      </c>
      <c r="J151">
        <v>7.5770000000000004E-3</v>
      </c>
      <c r="K151">
        <v>0.14990200000000001</v>
      </c>
      <c r="L151">
        <v>1.0018180000000001</v>
      </c>
      <c r="M151">
        <v>82.472620000000006</v>
      </c>
      <c r="N151">
        <v>89.726560000000006</v>
      </c>
      <c r="O151">
        <v>75.218670000000003</v>
      </c>
      <c r="P151">
        <v>5.0000000000000004E-6</v>
      </c>
      <c r="Q151">
        <v>3.0000000000000001E-6</v>
      </c>
      <c r="R151">
        <v>1.119618</v>
      </c>
      <c r="S151">
        <v>1.0227189999999999</v>
      </c>
      <c r="T151">
        <v>0.98908799999999997</v>
      </c>
      <c r="U151">
        <v>19.7851</v>
      </c>
    </row>
    <row r="152" spans="1:21" x14ac:dyDescent="0.25">
      <c r="A152" t="s">
        <v>25</v>
      </c>
      <c r="B152">
        <v>1.9369999999999999E-3</v>
      </c>
      <c r="C152">
        <v>1.8463E-2</v>
      </c>
      <c r="D152">
        <v>221</v>
      </c>
      <c r="E152">
        <v>1.9289999999999999E-3</v>
      </c>
      <c r="F152">
        <v>9.6699999999999998E-4</v>
      </c>
      <c r="G152">
        <v>111.9413</v>
      </c>
      <c r="H152">
        <v>20</v>
      </c>
      <c r="I152">
        <v>2238</v>
      </c>
      <c r="J152">
        <v>5.3109000000000003E-2</v>
      </c>
      <c r="K152">
        <v>1.0507660000000001</v>
      </c>
      <c r="L152">
        <v>1.009476</v>
      </c>
      <c r="M152">
        <v>110.89060000000001</v>
      </c>
      <c r="N152">
        <v>111.8413</v>
      </c>
      <c r="O152">
        <v>109.93989999999999</v>
      </c>
      <c r="P152">
        <v>4.6E-5</v>
      </c>
      <c r="Q152">
        <v>1.8E-5</v>
      </c>
      <c r="R152">
        <v>1.1308819999999999</v>
      </c>
      <c r="S152">
        <v>1.0070570000000001</v>
      </c>
      <c r="T152">
        <v>0.98616300000000001</v>
      </c>
      <c r="U152">
        <v>19.7851</v>
      </c>
    </row>
    <row r="153" spans="1:21" x14ac:dyDescent="0.25">
      <c r="A153" t="s">
        <v>26</v>
      </c>
      <c r="B153">
        <v>32.635379999999998</v>
      </c>
      <c r="C153">
        <v>0.85050300000000001</v>
      </c>
      <c r="D153">
        <v>1534</v>
      </c>
      <c r="E153">
        <v>32.498040000000003</v>
      </c>
      <c r="F153">
        <v>12.95642</v>
      </c>
      <c r="G153">
        <v>1832.3630000000001</v>
      </c>
      <c r="H153">
        <v>20</v>
      </c>
      <c r="I153">
        <v>36427</v>
      </c>
      <c r="J153">
        <v>89.89864</v>
      </c>
      <c r="K153">
        <v>1778.654</v>
      </c>
      <c r="L153">
        <v>34.116070000000001</v>
      </c>
      <c r="M153">
        <v>53.709690000000002</v>
      </c>
      <c r="N153">
        <v>60.912239999999997</v>
      </c>
      <c r="O153">
        <v>46.50714</v>
      </c>
      <c r="P153">
        <v>0.95565</v>
      </c>
      <c r="Q153">
        <v>0.27273799999999998</v>
      </c>
      <c r="R153">
        <v>1.200124</v>
      </c>
      <c r="S153">
        <v>0.99733499999999997</v>
      </c>
      <c r="T153">
        <v>1</v>
      </c>
      <c r="U153">
        <v>19.7851</v>
      </c>
    </row>
    <row r="154" spans="1:21" x14ac:dyDescent="0.25">
      <c r="A154" t="s">
        <v>27</v>
      </c>
      <c r="B154">
        <v>2.7626019999999998</v>
      </c>
      <c r="C154">
        <v>0.12418700000000001</v>
      </c>
      <c r="D154">
        <v>551</v>
      </c>
      <c r="E154">
        <v>2.7509769999999998</v>
      </c>
      <c r="F154">
        <v>1.283984</v>
      </c>
      <c r="G154">
        <v>318.1336</v>
      </c>
      <c r="H154">
        <v>20</v>
      </c>
      <c r="I154">
        <v>6356</v>
      </c>
      <c r="J154">
        <v>14.762689999999999</v>
      </c>
      <c r="K154">
        <v>292.08139999999997</v>
      </c>
      <c r="L154">
        <v>12.211349999999999</v>
      </c>
      <c r="M154">
        <v>26.052289999999999</v>
      </c>
      <c r="N154">
        <v>29.80293</v>
      </c>
      <c r="O154">
        <v>22.301639999999999</v>
      </c>
      <c r="P154">
        <v>5.4878000000000003E-2</v>
      </c>
      <c r="Q154">
        <v>2.5744E-2</v>
      </c>
      <c r="R154">
        <v>1.139321</v>
      </c>
      <c r="S154">
        <v>0.99990599999999996</v>
      </c>
      <c r="T154">
        <v>0.942276</v>
      </c>
      <c r="U154">
        <v>19.7851</v>
      </c>
    </row>
    <row r="155" spans="1:21" x14ac:dyDescent="0.25">
      <c r="A155" t="s">
        <v>28</v>
      </c>
      <c r="B155">
        <v>0.108681</v>
      </c>
      <c r="C155">
        <v>4.5088999999999997E-2</v>
      </c>
      <c r="D155">
        <v>472</v>
      </c>
      <c r="E155">
        <v>0.108224</v>
      </c>
      <c r="F155">
        <v>5.1347999999999998E-2</v>
      </c>
      <c r="G155">
        <v>27.002410000000001</v>
      </c>
      <c r="H155">
        <v>20</v>
      </c>
      <c r="I155">
        <v>540</v>
      </c>
      <c r="J155">
        <v>0.53835999999999995</v>
      </c>
      <c r="K155">
        <v>10.65151</v>
      </c>
      <c r="L155">
        <v>1.6514329999999999</v>
      </c>
      <c r="M155">
        <v>16.350899999999999</v>
      </c>
      <c r="N155">
        <v>18.401119999999999</v>
      </c>
      <c r="O155">
        <v>14.30067</v>
      </c>
      <c r="P155">
        <v>3.1610000000000002E-3</v>
      </c>
      <c r="Q155">
        <v>9.7400000000000004E-4</v>
      </c>
      <c r="R155">
        <v>1.156112</v>
      </c>
      <c r="S155">
        <v>1.002904</v>
      </c>
      <c r="T155">
        <v>0.96308099999999996</v>
      </c>
      <c r="U155">
        <v>19.7851</v>
      </c>
    </row>
    <row r="156" spans="1:21" x14ac:dyDescent="0.25">
      <c r="A156" t="s">
        <v>29</v>
      </c>
      <c r="B156">
        <v>0.13439799999999999</v>
      </c>
      <c r="C156">
        <v>2.5128000000000001E-2</v>
      </c>
      <c r="D156">
        <v>211</v>
      </c>
      <c r="E156">
        <v>0.13383200000000001</v>
      </c>
      <c r="F156">
        <v>0.14352799999999999</v>
      </c>
      <c r="G156">
        <v>38.804969999999997</v>
      </c>
      <c r="H156">
        <v>20</v>
      </c>
      <c r="I156">
        <v>776</v>
      </c>
      <c r="J156">
        <v>1.3168709999999999</v>
      </c>
      <c r="K156">
        <v>26.05443</v>
      </c>
      <c r="L156">
        <v>3.0433970000000001</v>
      </c>
      <c r="M156">
        <v>12.750540000000001</v>
      </c>
      <c r="N156">
        <v>14.10066</v>
      </c>
      <c r="O156">
        <v>11.40043</v>
      </c>
      <c r="P156">
        <v>1.3257E-2</v>
      </c>
      <c r="Q156">
        <v>6.4400000000000004E-4</v>
      </c>
      <c r="R156">
        <v>0.95522300000000004</v>
      </c>
      <c r="S156">
        <v>2.1972870000000002</v>
      </c>
      <c r="T156">
        <v>0.99668999999999996</v>
      </c>
      <c r="U156">
        <v>19.7851</v>
      </c>
    </row>
    <row r="157" spans="1:21" x14ac:dyDescent="0.25">
      <c r="A157" t="s">
        <v>30</v>
      </c>
      <c r="B157">
        <v>35.207999999999998</v>
      </c>
      <c r="E157">
        <v>35.059840000000001</v>
      </c>
      <c r="F157">
        <v>57.116840000000003</v>
      </c>
    </row>
    <row r="158" spans="1:21" x14ac:dyDescent="0.25">
      <c r="A158" t="s">
        <v>31</v>
      </c>
    </row>
    <row r="159" spans="1:21" x14ac:dyDescent="0.25">
      <c r="A159" t="s">
        <v>32</v>
      </c>
    </row>
    <row r="160" spans="1:21" x14ac:dyDescent="0.25">
      <c r="A160" t="s">
        <v>33</v>
      </c>
    </row>
    <row r="161" spans="1:6" x14ac:dyDescent="0.25">
      <c r="A161" t="s">
        <v>34</v>
      </c>
      <c r="B161">
        <v>100.4226</v>
      </c>
      <c r="E161">
        <v>99.999979999999994</v>
      </c>
      <c r="F161">
        <v>100</v>
      </c>
    </row>
    <row r="162" spans="1:6" x14ac:dyDescent="0.25">
      <c r="A162" t="s">
        <v>35</v>
      </c>
      <c r="B162" t="s">
        <v>36</v>
      </c>
    </row>
    <row r="163" spans="1:6" x14ac:dyDescent="0.25">
      <c r="A163" t="s">
        <v>37</v>
      </c>
      <c r="B163">
        <v>55.835239999999999</v>
      </c>
    </row>
    <row r="164" spans="1:6" x14ac:dyDescent="0.25">
      <c r="A164" t="s">
        <v>38</v>
      </c>
      <c r="B164">
        <v>4.4728999999999998E-2</v>
      </c>
    </row>
    <row r="165" spans="1:6" x14ac:dyDescent="0.25">
      <c r="A165" t="s">
        <v>39</v>
      </c>
      <c r="B165">
        <v>5.3600000000000002E-4</v>
      </c>
    </row>
    <row r="166" spans="1:6" x14ac:dyDescent="0.25">
      <c r="A166" t="s">
        <v>40</v>
      </c>
      <c r="B166">
        <v>2.8319999999999999E-3</v>
      </c>
    </row>
    <row r="167" spans="1:6" x14ac:dyDescent="0.25">
      <c r="A167" t="s">
        <v>41</v>
      </c>
      <c r="B167">
        <v>40.621980000000001</v>
      </c>
    </row>
    <row r="168" spans="1:6" x14ac:dyDescent="0.25">
      <c r="A168" t="s">
        <v>42</v>
      </c>
      <c r="B168">
        <v>3.5540759999999998</v>
      </c>
    </row>
    <row r="169" spans="1:6" x14ac:dyDescent="0.25">
      <c r="A169" t="s">
        <v>43</v>
      </c>
    </row>
    <row r="170" spans="1:6" x14ac:dyDescent="0.25">
      <c r="A170" t="s">
        <v>44</v>
      </c>
      <c r="B170">
        <v>0.14033300000000001</v>
      </c>
    </row>
    <row r="171" spans="1:6" x14ac:dyDescent="0.25">
      <c r="A171" t="s">
        <v>45</v>
      </c>
      <c r="B171">
        <v>0.22287199999999999</v>
      </c>
    </row>
    <row r="172" spans="1:6" x14ac:dyDescent="0.25">
      <c r="A172" t="s">
        <v>46</v>
      </c>
    </row>
    <row r="173" spans="1:6" x14ac:dyDescent="0.25">
      <c r="A173" t="s">
        <v>47</v>
      </c>
    </row>
    <row r="174" spans="1:6" x14ac:dyDescent="0.25">
      <c r="A174" t="s">
        <v>48</v>
      </c>
    </row>
    <row r="175" spans="1:6" x14ac:dyDescent="0.25">
      <c r="A175" t="s">
        <v>34</v>
      </c>
      <c r="B175">
        <v>100.4226</v>
      </c>
    </row>
    <row r="177" spans="1:21" x14ac:dyDescent="0.25">
      <c r="B177" t="s">
        <v>54</v>
      </c>
    </row>
    <row r="178" spans="1:21" x14ac:dyDescent="0.25">
      <c r="A178" t="s">
        <v>22</v>
      </c>
      <c r="B178">
        <v>29.578710000000001</v>
      </c>
      <c r="C178">
        <v>0.34082099999999999</v>
      </c>
      <c r="D178">
        <v>306</v>
      </c>
      <c r="E178">
        <v>29.4406</v>
      </c>
      <c r="F178">
        <v>28.439520000000002</v>
      </c>
      <c r="G178">
        <v>9249.09</v>
      </c>
      <c r="H178">
        <v>20</v>
      </c>
      <c r="I178">
        <v>179503</v>
      </c>
      <c r="J178">
        <v>464.1422</v>
      </c>
      <c r="K178">
        <v>9179.5720000000001</v>
      </c>
      <c r="L178">
        <v>133.04689999999999</v>
      </c>
      <c r="M178">
        <v>69.517520000000005</v>
      </c>
      <c r="N178">
        <v>91.427570000000003</v>
      </c>
      <c r="O178">
        <v>47.607480000000002</v>
      </c>
      <c r="P178">
        <v>0.68530199999999997</v>
      </c>
      <c r="Q178">
        <v>0.17533599999999999</v>
      </c>
      <c r="R178">
        <v>0.99061999999999995</v>
      </c>
      <c r="S178">
        <v>1.704539</v>
      </c>
      <c r="T178">
        <v>0.99995699999999998</v>
      </c>
      <c r="U178">
        <v>19.7775</v>
      </c>
    </row>
    <row r="179" spans="1:21" x14ac:dyDescent="0.25">
      <c r="A179" t="s">
        <v>23</v>
      </c>
      <c r="B179">
        <v>2.6939999999999999E-2</v>
      </c>
      <c r="C179">
        <v>1.5866999999999999E-2</v>
      </c>
      <c r="D179">
        <v>175</v>
      </c>
      <c r="E179">
        <v>2.6814000000000001E-2</v>
      </c>
      <c r="F179">
        <v>2.4885000000000001E-2</v>
      </c>
      <c r="G179">
        <v>29.002780000000001</v>
      </c>
      <c r="H179">
        <v>20</v>
      </c>
      <c r="I179">
        <v>580</v>
      </c>
      <c r="J179">
        <v>0.40709499999999998</v>
      </c>
      <c r="K179">
        <v>8.0513189999999994</v>
      </c>
      <c r="L179">
        <v>1.3842840000000001</v>
      </c>
      <c r="M179">
        <v>20.951460000000001</v>
      </c>
      <c r="N179">
        <v>22.501670000000001</v>
      </c>
      <c r="O179">
        <v>19.401240000000001</v>
      </c>
      <c r="P179">
        <v>1.1969999999999999E-3</v>
      </c>
      <c r="Q179">
        <v>1.5899999999999999E-4</v>
      </c>
      <c r="R179">
        <v>0.96774499999999997</v>
      </c>
      <c r="S179">
        <v>1.756067</v>
      </c>
      <c r="T179">
        <v>1.0000869999999999</v>
      </c>
      <c r="U179">
        <v>19.7775</v>
      </c>
    </row>
    <row r="180" spans="1:21" x14ac:dyDescent="0.25">
      <c r="A180" t="s">
        <v>24</v>
      </c>
      <c r="B180">
        <v>1.0000000000000001E-5</v>
      </c>
      <c r="C180">
        <v>-1.7000000000000001E-4</v>
      </c>
      <c r="E180">
        <v>1.0000000000000001E-5</v>
      </c>
      <c r="F180">
        <v>5.0000000000000004E-6</v>
      </c>
      <c r="G180">
        <v>80.321280000000002</v>
      </c>
      <c r="H180">
        <v>20</v>
      </c>
      <c r="I180">
        <v>1606</v>
      </c>
      <c r="J180">
        <v>-2.5298000000000001E-2</v>
      </c>
      <c r="K180">
        <v>-0.50032799999999999</v>
      </c>
      <c r="L180">
        <v>0.99380999999999997</v>
      </c>
      <c r="M180">
        <v>80.821610000000007</v>
      </c>
      <c r="N180">
        <v>85.023849999999996</v>
      </c>
      <c r="O180">
        <v>76.619370000000004</v>
      </c>
      <c r="P180">
        <v>-1.7E-5</v>
      </c>
      <c r="Q180">
        <v>-9.0000000000000002E-6</v>
      </c>
      <c r="R180">
        <v>1.119634</v>
      </c>
      <c r="S180">
        <v>1.022726</v>
      </c>
      <c r="T180">
        <v>0.98911199999999999</v>
      </c>
      <c r="U180">
        <v>19.7775</v>
      </c>
    </row>
    <row r="181" spans="1:21" x14ac:dyDescent="0.25">
      <c r="A181" t="s">
        <v>25</v>
      </c>
      <c r="B181">
        <v>8.5830000000000004E-3</v>
      </c>
      <c r="C181">
        <v>1.8561999999999999E-2</v>
      </c>
      <c r="D181">
        <v>221</v>
      </c>
      <c r="E181">
        <v>8.5430000000000002E-3</v>
      </c>
      <c r="F181">
        <v>4.2830000000000003E-3</v>
      </c>
      <c r="G181">
        <v>114.84350000000001</v>
      </c>
      <c r="H181">
        <v>20</v>
      </c>
      <c r="I181">
        <v>2296</v>
      </c>
      <c r="J181">
        <v>0.235287</v>
      </c>
      <c r="K181">
        <v>4.6533889999999998</v>
      </c>
      <c r="L181">
        <v>1.0422309999999999</v>
      </c>
      <c r="M181">
        <v>110.1901</v>
      </c>
      <c r="N181">
        <v>106.0371</v>
      </c>
      <c r="O181">
        <v>114.34310000000001</v>
      </c>
      <c r="P181">
        <v>2.04E-4</v>
      </c>
      <c r="Q181">
        <v>7.7999999999999999E-5</v>
      </c>
      <c r="R181">
        <v>1.1308990000000001</v>
      </c>
      <c r="S181">
        <v>1.007061</v>
      </c>
      <c r="T181">
        <v>0.98621499999999995</v>
      </c>
      <c r="U181">
        <v>19.7775</v>
      </c>
    </row>
    <row r="182" spans="1:21" x14ac:dyDescent="0.25">
      <c r="A182" t="s">
        <v>26</v>
      </c>
      <c r="B182">
        <v>32.67062</v>
      </c>
      <c r="C182">
        <v>0.85175500000000004</v>
      </c>
      <c r="D182">
        <v>1572</v>
      </c>
      <c r="E182">
        <v>32.518079999999998</v>
      </c>
      <c r="F182">
        <v>12.9635</v>
      </c>
      <c r="G182">
        <v>1836.26</v>
      </c>
      <c r="H182">
        <v>20</v>
      </c>
      <c r="I182">
        <v>36504</v>
      </c>
      <c r="J182">
        <v>89.998710000000003</v>
      </c>
      <c r="K182">
        <v>1779.9490000000001</v>
      </c>
      <c r="L182">
        <v>32.609439999999999</v>
      </c>
      <c r="M182">
        <v>56.310699999999997</v>
      </c>
      <c r="N182">
        <v>64.713809999999995</v>
      </c>
      <c r="O182">
        <v>47.90757</v>
      </c>
      <c r="P182">
        <v>0.95671399999999995</v>
      </c>
      <c r="Q182">
        <v>0.27304200000000001</v>
      </c>
      <c r="R182">
        <v>1.200143</v>
      </c>
      <c r="S182">
        <v>0.99732299999999996</v>
      </c>
      <c r="T182">
        <v>1</v>
      </c>
      <c r="U182">
        <v>19.7775</v>
      </c>
    </row>
    <row r="183" spans="1:21" x14ac:dyDescent="0.25">
      <c r="A183" t="s">
        <v>27</v>
      </c>
      <c r="B183">
        <v>2.7374839999999998</v>
      </c>
      <c r="C183">
        <v>0.124377</v>
      </c>
      <c r="D183">
        <v>574</v>
      </c>
      <c r="E183">
        <v>2.7247020000000002</v>
      </c>
      <c r="F183">
        <v>1.2716320000000001</v>
      </c>
      <c r="G183">
        <v>317.58249999999998</v>
      </c>
      <c r="H183">
        <v>20</v>
      </c>
      <c r="I183">
        <v>6345</v>
      </c>
      <c r="J183">
        <v>14.629239999999999</v>
      </c>
      <c r="K183">
        <v>289.32990000000001</v>
      </c>
      <c r="L183">
        <v>11.24081</v>
      </c>
      <c r="M183">
        <v>28.25263</v>
      </c>
      <c r="N183">
        <v>28.402660000000001</v>
      </c>
      <c r="O183">
        <v>28.102609999999999</v>
      </c>
      <c r="P183">
        <v>5.4382E-2</v>
      </c>
      <c r="Q183">
        <v>2.5510999999999999E-2</v>
      </c>
      <c r="R183">
        <v>1.139338</v>
      </c>
      <c r="S183">
        <v>0.99991399999999997</v>
      </c>
      <c r="T183">
        <v>0.94220400000000004</v>
      </c>
      <c r="U183">
        <v>19.7775</v>
      </c>
    </row>
    <row r="184" spans="1:21" x14ac:dyDescent="0.25">
      <c r="A184" t="s">
        <v>28</v>
      </c>
      <c r="B184">
        <v>9.6979999999999997E-2</v>
      </c>
      <c r="C184">
        <v>4.4498999999999997E-2</v>
      </c>
      <c r="D184">
        <v>472</v>
      </c>
      <c r="E184">
        <v>9.6528000000000003E-2</v>
      </c>
      <c r="F184">
        <v>4.5795000000000002E-2</v>
      </c>
      <c r="G184">
        <v>25.852209999999999</v>
      </c>
      <c r="H184">
        <v>20</v>
      </c>
      <c r="I184">
        <v>517</v>
      </c>
      <c r="J184">
        <v>0.48041</v>
      </c>
      <c r="K184">
        <v>9.5013140000000007</v>
      </c>
      <c r="L184">
        <v>1.581088</v>
      </c>
      <c r="M184">
        <v>16.35089</v>
      </c>
      <c r="N184">
        <v>18.001069999999999</v>
      </c>
      <c r="O184">
        <v>14.700710000000001</v>
      </c>
      <c r="P184">
        <v>2.8210000000000002E-3</v>
      </c>
      <c r="Q184">
        <v>8.6899999999999998E-4</v>
      </c>
      <c r="R184">
        <v>1.1561300000000001</v>
      </c>
      <c r="S184">
        <v>1.002907</v>
      </c>
      <c r="T184">
        <v>0.96304500000000004</v>
      </c>
      <c r="U184">
        <v>19.7775</v>
      </c>
    </row>
    <row r="185" spans="1:21" x14ac:dyDescent="0.25">
      <c r="A185" t="s">
        <v>29</v>
      </c>
      <c r="B185">
        <v>0.118967</v>
      </c>
      <c r="C185">
        <v>2.3903000000000001E-2</v>
      </c>
      <c r="D185">
        <v>203</v>
      </c>
      <c r="E185">
        <v>0.118411</v>
      </c>
      <c r="F185">
        <v>0.12698200000000001</v>
      </c>
      <c r="G185">
        <v>34.904020000000003</v>
      </c>
      <c r="H185">
        <v>20</v>
      </c>
      <c r="I185">
        <v>698</v>
      </c>
      <c r="J185">
        <v>1.165645</v>
      </c>
      <c r="K185">
        <v>23.053550000000001</v>
      </c>
      <c r="L185">
        <v>2.9453719999999999</v>
      </c>
      <c r="M185">
        <v>11.85046</v>
      </c>
      <c r="N185">
        <v>11.90047</v>
      </c>
      <c r="O185">
        <v>11.800459999999999</v>
      </c>
      <c r="P185">
        <v>1.1735000000000001E-2</v>
      </c>
      <c r="Q185">
        <v>5.6999999999999998E-4</v>
      </c>
      <c r="R185">
        <v>0.95523599999999997</v>
      </c>
      <c r="S185">
        <v>2.1973189999999998</v>
      </c>
      <c r="T185">
        <v>0.99668599999999996</v>
      </c>
      <c r="U185">
        <v>19.7775</v>
      </c>
    </row>
    <row r="186" spans="1:21" x14ac:dyDescent="0.25">
      <c r="A186" t="s">
        <v>30</v>
      </c>
      <c r="B186">
        <v>35.230800000000002</v>
      </c>
      <c r="E186">
        <v>35.066299999999998</v>
      </c>
      <c r="F186">
        <v>57.123390000000001</v>
      </c>
    </row>
    <row r="187" spans="1:21" x14ac:dyDescent="0.25">
      <c r="A187" t="s">
        <v>31</v>
      </c>
    </row>
    <row r="188" spans="1:21" x14ac:dyDescent="0.25">
      <c r="A188" t="s">
        <v>32</v>
      </c>
    </row>
    <row r="189" spans="1:21" x14ac:dyDescent="0.25">
      <c r="A189" t="s">
        <v>33</v>
      </c>
    </row>
    <row r="190" spans="1:21" x14ac:dyDescent="0.25">
      <c r="A190" t="s">
        <v>34</v>
      </c>
      <c r="B190">
        <v>100.4691</v>
      </c>
      <c r="E190">
        <v>99.999979999999994</v>
      </c>
      <c r="F190">
        <v>100</v>
      </c>
    </row>
    <row r="191" spans="1:21" x14ac:dyDescent="0.25">
      <c r="A191" t="s">
        <v>35</v>
      </c>
      <c r="B191" t="s">
        <v>36</v>
      </c>
    </row>
    <row r="192" spans="1:21" x14ac:dyDescent="0.25">
      <c r="A192" t="s">
        <v>37</v>
      </c>
      <c r="B192">
        <v>55.888779999999997</v>
      </c>
    </row>
    <row r="193" spans="1:21" x14ac:dyDescent="0.25">
      <c r="A193" t="s">
        <v>38</v>
      </c>
      <c r="B193">
        <v>5.7634999999999999E-2</v>
      </c>
    </row>
    <row r="194" spans="1:21" x14ac:dyDescent="0.25">
      <c r="A194" t="s">
        <v>39</v>
      </c>
      <c r="B194">
        <v>1.7E-5</v>
      </c>
    </row>
    <row r="195" spans="1:21" x14ac:dyDescent="0.25">
      <c r="A195" t="s">
        <v>40</v>
      </c>
      <c r="B195">
        <v>1.2545000000000001E-2</v>
      </c>
    </row>
    <row r="196" spans="1:21" x14ac:dyDescent="0.25">
      <c r="A196" t="s">
        <v>41</v>
      </c>
      <c r="B196">
        <v>40.665849999999999</v>
      </c>
    </row>
    <row r="197" spans="1:21" x14ac:dyDescent="0.25">
      <c r="A197" t="s">
        <v>42</v>
      </c>
      <c r="B197">
        <v>3.5217619999999998</v>
      </c>
    </row>
    <row r="198" spans="1:21" x14ac:dyDescent="0.25">
      <c r="A198" t="s">
        <v>43</v>
      </c>
    </row>
    <row r="199" spans="1:21" x14ac:dyDescent="0.25">
      <c r="A199" t="s">
        <v>44</v>
      </c>
      <c r="B199">
        <v>0.125225</v>
      </c>
    </row>
    <row r="200" spans="1:21" x14ac:dyDescent="0.25">
      <c r="A200" t="s">
        <v>45</v>
      </c>
      <c r="B200">
        <v>0.19728299999999999</v>
      </c>
    </row>
    <row r="201" spans="1:21" x14ac:dyDescent="0.25">
      <c r="A201" t="s">
        <v>46</v>
      </c>
    </row>
    <row r="202" spans="1:21" x14ac:dyDescent="0.25">
      <c r="A202" t="s">
        <v>47</v>
      </c>
    </row>
    <row r="203" spans="1:21" x14ac:dyDescent="0.25">
      <c r="A203" t="s">
        <v>48</v>
      </c>
    </row>
    <row r="204" spans="1:21" x14ac:dyDescent="0.25">
      <c r="A204" t="s">
        <v>34</v>
      </c>
      <c r="B204">
        <v>100.4691</v>
      </c>
    </row>
    <row r="206" spans="1:21" x14ac:dyDescent="0.25">
      <c r="B206" t="s">
        <v>55</v>
      </c>
    </row>
    <row r="207" spans="1:21" x14ac:dyDescent="0.25">
      <c r="A207" t="s">
        <v>22</v>
      </c>
      <c r="B207">
        <v>29.614809999999999</v>
      </c>
      <c r="C207">
        <v>0.34104699999999999</v>
      </c>
      <c r="D207">
        <v>304</v>
      </c>
      <c r="E207">
        <v>29.418559999999999</v>
      </c>
      <c r="F207">
        <v>28.422170000000001</v>
      </c>
      <c r="G207">
        <v>9273.0920000000006</v>
      </c>
      <c r="H207">
        <v>20</v>
      </c>
      <c r="I207">
        <v>179955</v>
      </c>
      <c r="J207">
        <v>464.76249999999999</v>
      </c>
      <c r="K207">
        <v>9204.5750000000007</v>
      </c>
      <c r="L207">
        <v>135.34059999999999</v>
      </c>
      <c r="M207">
        <v>68.516720000000007</v>
      </c>
      <c r="N207">
        <v>87.825450000000004</v>
      </c>
      <c r="O207">
        <v>49.207990000000002</v>
      </c>
      <c r="P207">
        <v>0.68621799999999999</v>
      </c>
      <c r="Q207">
        <v>0.17557</v>
      </c>
      <c r="R207">
        <v>0.990595</v>
      </c>
      <c r="S207">
        <v>1.7049559999999999</v>
      </c>
      <c r="T207">
        <v>0.99995800000000001</v>
      </c>
      <c r="U207">
        <v>19.8049</v>
      </c>
    </row>
    <row r="208" spans="1:21" x14ac:dyDescent="0.25">
      <c r="A208" t="s">
        <v>23</v>
      </c>
      <c r="B208">
        <v>2.3560999999999999E-2</v>
      </c>
      <c r="C208">
        <v>1.5556E-2</v>
      </c>
      <c r="D208">
        <v>173</v>
      </c>
      <c r="E208">
        <v>2.3404000000000001E-2</v>
      </c>
      <c r="F208">
        <v>2.1722999999999999E-2</v>
      </c>
      <c r="G208">
        <v>27.602509999999999</v>
      </c>
      <c r="H208">
        <v>20</v>
      </c>
      <c r="I208">
        <v>552</v>
      </c>
      <c r="J208">
        <v>0.35602899999999998</v>
      </c>
      <c r="K208">
        <v>7.0511210000000002</v>
      </c>
      <c r="L208">
        <v>1.343097</v>
      </c>
      <c r="M208">
        <v>20.551390000000001</v>
      </c>
      <c r="N208">
        <v>20.601400000000002</v>
      </c>
      <c r="O208">
        <v>20.501390000000001</v>
      </c>
      <c r="P208">
        <v>1.047E-3</v>
      </c>
      <c r="Q208">
        <v>1.3899999999999999E-4</v>
      </c>
      <c r="R208">
        <v>0.96772100000000005</v>
      </c>
      <c r="S208">
        <v>1.7560880000000001</v>
      </c>
      <c r="T208">
        <v>1.0000869999999999</v>
      </c>
      <c r="U208">
        <v>19.8049</v>
      </c>
    </row>
    <row r="209" spans="1:21" x14ac:dyDescent="0.25">
      <c r="A209" t="s">
        <v>24</v>
      </c>
      <c r="B209">
        <v>9.6400000000000001E-4</v>
      </c>
      <c r="C209">
        <v>1.8773999999999999E-2</v>
      </c>
      <c r="D209">
        <v>225</v>
      </c>
      <c r="E209">
        <v>9.5699999999999995E-4</v>
      </c>
      <c r="F209">
        <v>5.2099999999999998E-4</v>
      </c>
      <c r="G209">
        <v>85.674220000000005</v>
      </c>
      <c r="H209">
        <v>20</v>
      </c>
      <c r="I209">
        <v>1713</v>
      </c>
      <c r="J209">
        <v>2.2728000000000002E-2</v>
      </c>
      <c r="K209">
        <v>0.45013399999999998</v>
      </c>
      <c r="L209">
        <v>1.005282</v>
      </c>
      <c r="M209">
        <v>85.224080000000001</v>
      </c>
      <c r="N209">
        <v>91.327510000000004</v>
      </c>
      <c r="O209">
        <v>79.120649999999998</v>
      </c>
      <c r="P209">
        <v>1.5999999999999999E-5</v>
      </c>
      <c r="Q209">
        <v>9.0000000000000002E-6</v>
      </c>
      <c r="R209">
        <v>1.1196029999999999</v>
      </c>
      <c r="S209">
        <v>1.0227250000000001</v>
      </c>
      <c r="T209">
        <v>0.98910500000000001</v>
      </c>
      <c r="U209">
        <v>19.8049</v>
      </c>
    </row>
    <row r="210" spans="1:21" x14ac:dyDescent="0.25">
      <c r="A210" t="s">
        <v>25</v>
      </c>
      <c r="B210">
        <v>1.751E-3</v>
      </c>
      <c r="C210">
        <v>1.8513000000000002E-2</v>
      </c>
      <c r="D210">
        <v>222</v>
      </c>
      <c r="E210">
        <v>1.7390000000000001E-3</v>
      </c>
      <c r="F210">
        <v>8.7200000000000005E-4</v>
      </c>
      <c r="G210">
        <v>112.7419</v>
      </c>
      <c r="H210">
        <v>20</v>
      </c>
      <c r="I210">
        <v>2254</v>
      </c>
      <c r="J210">
        <v>4.8003999999999998E-2</v>
      </c>
      <c r="K210">
        <v>0.95070699999999997</v>
      </c>
      <c r="L210">
        <v>1.0085040000000001</v>
      </c>
      <c r="M210">
        <v>111.7912</v>
      </c>
      <c r="N210">
        <v>111.8413</v>
      </c>
      <c r="O210">
        <v>111.74120000000001</v>
      </c>
      <c r="P210">
        <v>4.1999999999999998E-5</v>
      </c>
      <c r="Q210">
        <v>1.5999999999999999E-5</v>
      </c>
      <c r="R210">
        <v>1.1308659999999999</v>
      </c>
      <c r="S210">
        <v>1.0070619999999999</v>
      </c>
      <c r="T210">
        <v>0.98610500000000001</v>
      </c>
      <c r="U210">
        <v>19.8049</v>
      </c>
    </row>
    <row r="211" spans="1:21" x14ac:dyDescent="0.25">
      <c r="A211" t="s">
        <v>26</v>
      </c>
      <c r="B211">
        <v>32.731409999999997</v>
      </c>
      <c r="C211">
        <v>0.85242700000000005</v>
      </c>
      <c r="D211">
        <v>1545</v>
      </c>
      <c r="E211">
        <v>32.514510000000001</v>
      </c>
      <c r="F211">
        <v>12.96388</v>
      </c>
      <c r="G211">
        <v>1840.663</v>
      </c>
      <c r="H211">
        <v>20</v>
      </c>
      <c r="I211">
        <v>36591</v>
      </c>
      <c r="J211">
        <v>90.182379999999995</v>
      </c>
      <c r="K211">
        <v>1786.0530000000001</v>
      </c>
      <c r="L211">
        <v>33.705559999999998</v>
      </c>
      <c r="M211">
        <v>54.61007</v>
      </c>
      <c r="N211">
        <v>63.013100000000001</v>
      </c>
      <c r="O211">
        <v>46.207050000000002</v>
      </c>
      <c r="P211">
        <v>0.95866600000000002</v>
      </c>
      <c r="Q211">
        <v>0.27359899999999998</v>
      </c>
      <c r="R211">
        <v>1.2001029999999999</v>
      </c>
      <c r="S211">
        <v>0.99733400000000005</v>
      </c>
      <c r="T211">
        <v>1</v>
      </c>
      <c r="U211">
        <v>19.8049</v>
      </c>
    </row>
    <row r="212" spans="1:21" x14ac:dyDescent="0.25">
      <c r="A212" t="s">
        <v>27</v>
      </c>
      <c r="B212">
        <v>2.7905009999999999</v>
      </c>
      <c r="C212">
        <v>0.125142</v>
      </c>
      <c r="D212">
        <v>564</v>
      </c>
      <c r="E212">
        <v>2.7720090000000002</v>
      </c>
      <c r="F212">
        <v>1.29389</v>
      </c>
      <c r="G212">
        <v>322.69330000000002</v>
      </c>
      <c r="H212">
        <v>20</v>
      </c>
      <c r="I212">
        <v>6447</v>
      </c>
      <c r="J212">
        <v>14.912509999999999</v>
      </c>
      <c r="K212">
        <v>295.3408</v>
      </c>
      <c r="L212">
        <v>11.79759</v>
      </c>
      <c r="M212">
        <v>27.35247</v>
      </c>
      <c r="N212">
        <v>28.702719999999999</v>
      </c>
      <c r="O212">
        <v>26.002230000000001</v>
      </c>
      <c r="P212">
        <v>5.5434999999999998E-2</v>
      </c>
      <c r="Q212">
        <v>2.6005E-2</v>
      </c>
      <c r="R212">
        <v>1.139303</v>
      </c>
      <c r="S212">
        <v>0.99990800000000002</v>
      </c>
      <c r="T212">
        <v>0.942245</v>
      </c>
      <c r="U212">
        <v>19.8049</v>
      </c>
    </row>
    <row r="213" spans="1:21" x14ac:dyDescent="0.25">
      <c r="A213" t="s">
        <v>28</v>
      </c>
      <c r="B213">
        <v>7.8495999999999996E-2</v>
      </c>
      <c r="C213">
        <v>4.5931E-2</v>
      </c>
      <c r="D213">
        <v>504</v>
      </c>
      <c r="E213">
        <v>7.7975000000000003E-2</v>
      </c>
      <c r="F213">
        <v>3.6998999999999997E-2</v>
      </c>
      <c r="G213">
        <v>26.4023</v>
      </c>
      <c r="H213">
        <v>20</v>
      </c>
      <c r="I213">
        <v>528</v>
      </c>
      <c r="J213">
        <v>0.388851</v>
      </c>
      <c r="K213">
        <v>7.7011450000000004</v>
      </c>
      <c r="L213">
        <v>1.4118010000000001</v>
      </c>
      <c r="M213">
        <v>18.701149999999998</v>
      </c>
      <c r="N213">
        <v>19.201219999999999</v>
      </c>
      <c r="O213">
        <v>18.201090000000001</v>
      </c>
      <c r="P213">
        <v>2.2829999999999999E-3</v>
      </c>
      <c r="Q213">
        <v>7.0299999999999996E-4</v>
      </c>
      <c r="R213">
        <v>1.1560950000000001</v>
      </c>
      <c r="S213">
        <v>1.0029079999999999</v>
      </c>
      <c r="T213">
        <v>0.96305200000000002</v>
      </c>
      <c r="U213">
        <v>19.8049</v>
      </c>
    </row>
    <row r="214" spans="1:21" x14ac:dyDescent="0.25">
      <c r="A214" t="s">
        <v>29</v>
      </c>
      <c r="B214">
        <v>0.13428200000000001</v>
      </c>
      <c r="C214">
        <v>2.4406000000000001E-2</v>
      </c>
      <c r="D214">
        <v>198</v>
      </c>
      <c r="E214">
        <v>0.13339200000000001</v>
      </c>
      <c r="F214">
        <v>0.143067</v>
      </c>
      <c r="G214">
        <v>37.354599999999998</v>
      </c>
      <c r="H214">
        <v>20</v>
      </c>
      <c r="I214">
        <v>747</v>
      </c>
      <c r="J214">
        <v>1.315542</v>
      </c>
      <c r="K214">
        <v>26.054169999999999</v>
      </c>
      <c r="L214">
        <v>3.3055919999999999</v>
      </c>
      <c r="M214">
        <v>11.30043</v>
      </c>
      <c r="N214">
        <v>12.900550000000001</v>
      </c>
      <c r="O214">
        <v>9.7003109999999992</v>
      </c>
      <c r="P214">
        <v>1.3244000000000001E-2</v>
      </c>
      <c r="Q214">
        <v>6.4300000000000002E-4</v>
      </c>
      <c r="R214">
        <v>0.95521199999999995</v>
      </c>
      <c r="S214">
        <v>2.1976420000000001</v>
      </c>
      <c r="T214">
        <v>0.99669200000000002</v>
      </c>
      <c r="U214">
        <v>19.8049</v>
      </c>
    </row>
    <row r="215" spans="1:21" x14ac:dyDescent="0.25">
      <c r="A215" t="s">
        <v>30</v>
      </c>
      <c r="B215">
        <v>35.291319999999999</v>
      </c>
      <c r="E215">
        <v>35.057450000000003</v>
      </c>
      <c r="F215">
        <v>57.116880000000002</v>
      </c>
    </row>
    <row r="216" spans="1:21" x14ac:dyDescent="0.25">
      <c r="A216" t="s">
        <v>31</v>
      </c>
    </row>
    <row r="217" spans="1:21" x14ac:dyDescent="0.25">
      <c r="A217" t="s">
        <v>32</v>
      </c>
    </row>
    <row r="218" spans="1:21" x14ac:dyDescent="0.25">
      <c r="A218" t="s">
        <v>33</v>
      </c>
    </row>
    <row r="219" spans="1:21" x14ac:dyDescent="0.25">
      <c r="A219" t="s">
        <v>34</v>
      </c>
      <c r="B219">
        <v>100.6671</v>
      </c>
      <c r="E219">
        <v>100</v>
      </c>
      <c r="F219">
        <v>99.999989999999997</v>
      </c>
    </row>
    <row r="220" spans="1:21" x14ac:dyDescent="0.25">
      <c r="A220" t="s">
        <v>35</v>
      </c>
      <c r="B220" t="s">
        <v>36</v>
      </c>
    </row>
    <row r="221" spans="1:21" x14ac:dyDescent="0.25">
      <c r="A221" t="s">
        <v>37</v>
      </c>
      <c r="B221">
        <v>55.957000000000001</v>
      </c>
    </row>
    <row r="222" spans="1:21" x14ac:dyDescent="0.25">
      <c r="A222" t="s">
        <v>38</v>
      </c>
      <c r="B222">
        <v>5.0404999999999998E-2</v>
      </c>
    </row>
    <row r="223" spans="1:21" x14ac:dyDescent="0.25">
      <c r="A223" t="s">
        <v>39</v>
      </c>
      <c r="B223">
        <v>1.6069999999999999E-3</v>
      </c>
    </row>
    <row r="224" spans="1:21" x14ac:dyDescent="0.25">
      <c r="A224" t="s">
        <v>40</v>
      </c>
      <c r="B224">
        <v>2.5590000000000001E-3</v>
      </c>
    </row>
    <row r="225" spans="1:21" x14ac:dyDescent="0.25">
      <c r="A225" t="s">
        <v>41</v>
      </c>
      <c r="B225">
        <v>40.741520000000001</v>
      </c>
    </row>
    <row r="226" spans="1:21" x14ac:dyDescent="0.25">
      <c r="A226" t="s">
        <v>42</v>
      </c>
      <c r="B226">
        <v>3.5899679999999998</v>
      </c>
    </row>
    <row r="227" spans="1:21" x14ac:dyDescent="0.25">
      <c r="A227" t="s">
        <v>43</v>
      </c>
    </row>
    <row r="228" spans="1:21" x14ac:dyDescent="0.25">
      <c r="A228" t="s">
        <v>44</v>
      </c>
      <c r="B228">
        <v>0.101356</v>
      </c>
    </row>
    <row r="229" spans="1:21" x14ac:dyDescent="0.25">
      <c r="A229" t="s">
        <v>45</v>
      </c>
      <c r="B229">
        <v>0.22267999999999999</v>
      </c>
    </row>
    <row r="230" spans="1:21" x14ac:dyDescent="0.25">
      <c r="A230" t="s">
        <v>46</v>
      </c>
    </row>
    <row r="231" spans="1:21" x14ac:dyDescent="0.25">
      <c r="A231" t="s">
        <v>47</v>
      </c>
    </row>
    <row r="232" spans="1:21" x14ac:dyDescent="0.25">
      <c r="A232" t="s">
        <v>48</v>
      </c>
    </row>
    <row r="233" spans="1:21" x14ac:dyDescent="0.25">
      <c r="A233" t="s">
        <v>34</v>
      </c>
      <c r="B233">
        <v>100.6671</v>
      </c>
    </row>
    <row r="235" spans="1:21" x14ac:dyDescent="0.25">
      <c r="B235" t="s">
        <v>56</v>
      </c>
    </row>
    <row r="236" spans="1:21" x14ac:dyDescent="0.25">
      <c r="A236" t="s">
        <v>22</v>
      </c>
      <c r="B236">
        <v>29.27036</v>
      </c>
      <c r="C236">
        <v>0.33802100000000002</v>
      </c>
      <c r="D236">
        <v>296</v>
      </c>
      <c r="E236">
        <v>29.17079</v>
      </c>
      <c r="F236">
        <v>28.26154</v>
      </c>
      <c r="G236">
        <v>9127.9120000000003</v>
      </c>
      <c r="H236">
        <v>20</v>
      </c>
      <c r="I236">
        <v>177220</v>
      </c>
      <c r="J236">
        <v>457.983</v>
      </c>
      <c r="K236">
        <v>9063.3469999999998</v>
      </c>
      <c r="L236">
        <v>141.37530000000001</v>
      </c>
      <c r="M236">
        <v>64.565119999999993</v>
      </c>
      <c r="N236">
        <v>84.923789999999997</v>
      </c>
      <c r="O236">
        <v>44.206449999999997</v>
      </c>
      <c r="P236">
        <v>0.67620800000000003</v>
      </c>
      <c r="Q236">
        <v>0.173009</v>
      </c>
      <c r="R236">
        <v>0.98995</v>
      </c>
      <c r="S236">
        <v>1.710232</v>
      </c>
      <c r="T236">
        <v>0.99995599999999996</v>
      </c>
      <c r="U236">
        <v>19.7897</v>
      </c>
    </row>
    <row r="237" spans="1:21" x14ac:dyDescent="0.25">
      <c r="A237" t="s">
        <v>23</v>
      </c>
      <c r="B237">
        <v>2.9590000000000002E-2</v>
      </c>
      <c r="C237">
        <v>1.5772999999999999E-2</v>
      </c>
      <c r="D237">
        <v>172</v>
      </c>
      <c r="E237">
        <v>2.9489000000000001E-2</v>
      </c>
      <c r="F237">
        <v>2.7446999999999999E-2</v>
      </c>
      <c r="G237">
        <v>29.152799999999999</v>
      </c>
      <c r="H237">
        <v>20</v>
      </c>
      <c r="I237">
        <v>583</v>
      </c>
      <c r="J237">
        <v>0.44727499999999998</v>
      </c>
      <c r="K237">
        <v>8.8514330000000001</v>
      </c>
      <c r="L237">
        <v>1.436002</v>
      </c>
      <c r="M237">
        <v>20.301369999999999</v>
      </c>
      <c r="N237">
        <v>22.101610000000001</v>
      </c>
      <c r="O237">
        <v>18.50113</v>
      </c>
      <c r="P237">
        <v>1.315E-3</v>
      </c>
      <c r="Q237">
        <v>1.74E-4</v>
      </c>
      <c r="R237">
        <v>0.96708700000000003</v>
      </c>
      <c r="S237">
        <v>1.7567140000000001</v>
      </c>
      <c r="T237">
        <v>1.0000849999999999</v>
      </c>
      <c r="U237">
        <v>19.7897</v>
      </c>
    </row>
    <row r="238" spans="1:21" x14ac:dyDescent="0.25">
      <c r="A238" t="s">
        <v>24</v>
      </c>
      <c r="B238">
        <v>8.1390000000000004E-3</v>
      </c>
      <c r="C238">
        <v>1.8599999999999998E-2</v>
      </c>
      <c r="D238">
        <v>221</v>
      </c>
      <c r="E238">
        <v>8.1119999999999994E-3</v>
      </c>
      <c r="F238">
        <v>4.4270000000000004E-3</v>
      </c>
      <c r="G238">
        <v>85.774270000000001</v>
      </c>
      <c r="H238">
        <v>20</v>
      </c>
      <c r="I238">
        <v>1715</v>
      </c>
      <c r="J238">
        <v>0.19212099999999999</v>
      </c>
      <c r="K238">
        <v>3.8020100000000001</v>
      </c>
      <c r="L238">
        <v>1.0463819999999999</v>
      </c>
      <c r="M238">
        <v>81.972260000000006</v>
      </c>
      <c r="N238">
        <v>87.225099999999998</v>
      </c>
      <c r="O238">
        <v>76.71942</v>
      </c>
      <c r="P238">
        <v>1.3200000000000001E-4</v>
      </c>
      <c r="Q238">
        <v>7.2000000000000002E-5</v>
      </c>
      <c r="R238">
        <v>1.1188039999999999</v>
      </c>
      <c r="S238">
        <v>1.0227949999999999</v>
      </c>
      <c r="T238">
        <v>0.988985</v>
      </c>
      <c r="U238">
        <v>19.7897</v>
      </c>
    </row>
    <row r="239" spans="1:21" x14ac:dyDescent="0.25">
      <c r="A239" t="s">
        <v>25</v>
      </c>
      <c r="B239">
        <v>1.0000000000000001E-5</v>
      </c>
      <c r="C239">
        <v>-2.2100000000000001E-4</v>
      </c>
      <c r="E239">
        <v>1.0000000000000001E-5</v>
      </c>
      <c r="F239">
        <v>5.0000000000000004E-6</v>
      </c>
      <c r="G239">
        <v>109.3895</v>
      </c>
      <c r="H239">
        <v>20</v>
      </c>
      <c r="I239">
        <v>2187</v>
      </c>
      <c r="J239">
        <v>-2.2759000000000001E-2</v>
      </c>
      <c r="K239">
        <v>-0.45038600000000001</v>
      </c>
      <c r="L239">
        <v>0.99590000000000001</v>
      </c>
      <c r="M239">
        <v>109.8399</v>
      </c>
      <c r="N239">
        <v>114.143</v>
      </c>
      <c r="O239">
        <v>105.5367</v>
      </c>
      <c r="P239">
        <v>-2.0000000000000002E-5</v>
      </c>
      <c r="Q239">
        <v>-7.9999999999999996E-6</v>
      </c>
      <c r="R239">
        <v>1.1300330000000001</v>
      </c>
      <c r="S239">
        <v>1.007115</v>
      </c>
      <c r="T239">
        <v>0.98583100000000001</v>
      </c>
      <c r="U239">
        <v>19.7897</v>
      </c>
    </row>
    <row r="240" spans="1:21" x14ac:dyDescent="0.25">
      <c r="A240" t="s">
        <v>26</v>
      </c>
      <c r="B240">
        <v>32.909820000000003</v>
      </c>
      <c r="C240">
        <v>0.85608499999999998</v>
      </c>
      <c r="D240">
        <v>1541</v>
      </c>
      <c r="E240">
        <v>32.797870000000003</v>
      </c>
      <c r="F240">
        <v>13.113390000000001</v>
      </c>
      <c r="G240">
        <v>1849.6210000000001</v>
      </c>
      <c r="H240">
        <v>20</v>
      </c>
      <c r="I240">
        <v>36768</v>
      </c>
      <c r="J240">
        <v>90.722009999999997</v>
      </c>
      <c r="K240">
        <v>1795.3610000000001</v>
      </c>
      <c r="L240">
        <v>34.088169999999998</v>
      </c>
      <c r="M240">
        <v>54.259920000000001</v>
      </c>
      <c r="N240">
        <v>62.212769999999999</v>
      </c>
      <c r="O240">
        <v>46.307079999999999</v>
      </c>
      <c r="P240">
        <v>0.96440300000000001</v>
      </c>
      <c r="Q240">
        <v>0.27523599999999998</v>
      </c>
      <c r="R240">
        <v>1.199109</v>
      </c>
      <c r="S240">
        <v>0.99737699999999996</v>
      </c>
      <c r="T240">
        <v>1</v>
      </c>
      <c r="U240">
        <v>19.7897</v>
      </c>
    </row>
    <row r="241" spans="1:21" x14ac:dyDescent="0.25">
      <c r="A241" t="s">
        <v>27</v>
      </c>
      <c r="B241">
        <v>2.8408989999999998</v>
      </c>
      <c r="C241">
        <v>0.12571599999999999</v>
      </c>
      <c r="D241">
        <v>548</v>
      </c>
      <c r="E241">
        <v>2.8312349999999999</v>
      </c>
      <c r="F241">
        <v>1.3252269999999999</v>
      </c>
      <c r="G241">
        <v>326.55149999999998</v>
      </c>
      <c r="H241">
        <v>20</v>
      </c>
      <c r="I241">
        <v>6524</v>
      </c>
      <c r="J241">
        <v>15.19726</v>
      </c>
      <c r="K241">
        <v>300.74930000000001</v>
      </c>
      <c r="L241">
        <v>12.655950000000001</v>
      </c>
      <c r="M241">
        <v>25.802209999999999</v>
      </c>
      <c r="N241">
        <v>27.602509999999999</v>
      </c>
      <c r="O241">
        <v>24.001899999999999</v>
      </c>
      <c r="P241">
        <v>5.6494000000000003E-2</v>
      </c>
      <c r="Q241">
        <v>2.6502000000000001E-2</v>
      </c>
      <c r="R241">
        <v>1.138433</v>
      </c>
      <c r="S241">
        <v>0.99994000000000005</v>
      </c>
      <c r="T241">
        <v>0.94197200000000003</v>
      </c>
      <c r="U241">
        <v>19.7897</v>
      </c>
    </row>
    <row r="242" spans="1:21" x14ac:dyDescent="0.25">
      <c r="A242" t="s">
        <v>28</v>
      </c>
      <c r="B242">
        <v>9.1733999999999996E-2</v>
      </c>
      <c r="C242">
        <v>4.5877000000000001E-2</v>
      </c>
      <c r="D242">
        <v>494</v>
      </c>
      <c r="E242">
        <v>9.1422000000000003E-2</v>
      </c>
      <c r="F242">
        <v>4.3499999999999997E-2</v>
      </c>
      <c r="G242">
        <v>27.002410000000001</v>
      </c>
      <c r="H242">
        <v>20</v>
      </c>
      <c r="I242">
        <v>540</v>
      </c>
      <c r="J242">
        <v>0.45484999999999998</v>
      </c>
      <c r="K242">
        <v>9.0013349999999992</v>
      </c>
      <c r="L242">
        <v>1.5000439999999999</v>
      </c>
      <c r="M242">
        <v>18.001069999999999</v>
      </c>
      <c r="N242">
        <v>18.50113</v>
      </c>
      <c r="O242">
        <v>17.501010000000001</v>
      </c>
      <c r="P242">
        <v>2.6710000000000002E-3</v>
      </c>
      <c r="Q242">
        <v>8.2299999999999995E-4</v>
      </c>
      <c r="R242">
        <v>1.1552290000000001</v>
      </c>
      <c r="S242">
        <v>1.00295</v>
      </c>
      <c r="T242">
        <v>0.96284800000000004</v>
      </c>
      <c r="U242">
        <v>19.7897</v>
      </c>
    </row>
    <row r="243" spans="1:21" x14ac:dyDescent="0.25">
      <c r="A243" t="s">
        <v>29</v>
      </c>
      <c r="B243">
        <v>0.133544</v>
      </c>
      <c r="C243">
        <v>2.4976999999999999E-2</v>
      </c>
      <c r="D243">
        <v>208</v>
      </c>
      <c r="E243">
        <v>0.13309000000000001</v>
      </c>
      <c r="F243">
        <v>0.14314099999999999</v>
      </c>
      <c r="G243">
        <v>38.204810000000002</v>
      </c>
      <c r="H243">
        <v>20</v>
      </c>
      <c r="I243">
        <v>764</v>
      </c>
      <c r="J243">
        <v>1.303925</v>
      </c>
      <c r="K243">
        <v>25.804290000000002</v>
      </c>
      <c r="L243">
        <v>3.0809039999999999</v>
      </c>
      <c r="M243">
        <v>12.40052</v>
      </c>
      <c r="N243">
        <v>14.500690000000001</v>
      </c>
      <c r="O243">
        <v>10.30035</v>
      </c>
      <c r="P243">
        <v>1.3127E-2</v>
      </c>
      <c r="Q243">
        <v>6.3699999999999998E-4</v>
      </c>
      <c r="R243">
        <v>0.95459300000000002</v>
      </c>
      <c r="S243">
        <v>2.2063199999999998</v>
      </c>
      <c r="T243">
        <v>0.99675499999999995</v>
      </c>
      <c r="U243">
        <v>19.7897</v>
      </c>
    </row>
    <row r="244" spans="1:21" x14ac:dyDescent="0.25">
      <c r="A244" t="s">
        <v>30</v>
      </c>
      <c r="B244">
        <v>35.057250000000003</v>
      </c>
      <c r="E244">
        <v>34.938000000000002</v>
      </c>
      <c r="F244">
        <v>57.081319999999998</v>
      </c>
    </row>
    <row r="245" spans="1:21" x14ac:dyDescent="0.25">
      <c r="A245" t="s">
        <v>31</v>
      </c>
    </row>
    <row r="246" spans="1:21" x14ac:dyDescent="0.25">
      <c r="A246" t="s">
        <v>32</v>
      </c>
    </row>
    <row r="247" spans="1:21" x14ac:dyDescent="0.25">
      <c r="A247" t="s">
        <v>33</v>
      </c>
    </row>
    <row r="248" spans="1:21" x14ac:dyDescent="0.25">
      <c r="A248" t="s">
        <v>34</v>
      </c>
      <c r="B248">
        <v>100.3413</v>
      </c>
      <c r="E248">
        <v>100</v>
      </c>
      <c r="F248">
        <v>100</v>
      </c>
    </row>
    <row r="249" spans="1:21" x14ac:dyDescent="0.25">
      <c r="A249" t="s">
        <v>35</v>
      </c>
      <c r="B249" t="s">
        <v>36</v>
      </c>
    </row>
    <row r="250" spans="1:21" x14ac:dyDescent="0.25">
      <c r="A250" t="s">
        <v>37</v>
      </c>
      <c r="B250">
        <v>55.306159999999998</v>
      </c>
    </row>
    <row r="251" spans="1:21" x14ac:dyDescent="0.25">
      <c r="A251" t="s">
        <v>38</v>
      </c>
      <c r="B251">
        <v>6.3303999999999999E-2</v>
      </c>
    </row>
    <row r="252" spans="1:21" x14ac:dyDescent="0.25">
      <c r="A252" t="s">
        <v>39</v>
      </c>
      <c r="B252">
        <v>1.3577000000000001E-2</v>
      </c>
    </row>
    <row r="253" spans="1:21" x14ac:dyDescent="0.25">
      <c r="A253" t="s">
        <v>40</v>
      </c>
      <c r="B253">
        <v>1.5E-5</v>
      </c>
    </row>
    <row r="254" spans="1:21" x14ac:dyDescent="0.25">
      <c r="A254" t="s">
        <v>41</v>
      </c>
      <c r="B254">
        <v>40.96358</v>
      </c>
    </row>
    <row r="255" spans="1:21" x14ac:dyDescent="0.25">
      <c r="A255" t="s">
        <v>42</v>
      </c>
      <c r="B255">
        <v>3.6548050000000001</v>
      </c>
    </row>
    <row r="256" spans="1:21" x14ac:dyDescent="0.25">
      <c r="A256" t="s">
        <v>43</v>
      </c>
    </row>
    <row r="257" spans="1:21" x14ac:dyDescent="0.25">
      <c r="A257" t="s">
        <v>44</v>
      </c>
      <c r="B257">
        <v>0.11845</v>
      </c>
    </row>
    <row r="258" spans="1:21" x14ac:dyDescent="0.25">
      <c r="A258" t="s">
        <v>45</v>
      </c>
      <c r="B258">
        <v>0.22145599999999999</v>
      </c>
    </row>
    <row r="259" spans="1:21" x14ac:dyDescent="0.25">
      <c r="A259" t="s">
        <v>46</v>
      </c>
    </row>
    <row r="260" spans="1:21" x14ac:dyDescent="0.25">
      <c r="A260" t="s">
        <v>47</v>
      </c>
    </row>
    <row r="261" spans="1:21" x14ac:dyDescent="0.25">
      <c r="A261" t="s">
        <v>48</v>
      </c>
    </row>
    <row r="262" spans="1:21" x14ac:dyDescent="0.25">
      <c r="A262" t="s">
        <v>34</v>
      </c>
      <c r="B262">
        <v>100.3413</v>
      </c>
    </row>
    <row r="264" spans="1:21" x14ac:dyDescent="0.25">
      <c r="B264" t="s">
        <v>57</v>
      </c>
    </row>
    <row r="265" spans="1:21" x14ac:dyDescent="0.25">
      <c r="A265" t="s">
        <v>22</v>
      </c>
      <c r="B265">
        <v>29.330359999999999</v>
      </c>
      <c r="C265">
        <v>0.33850400000000003</v>
      </c>
      <c r="D265">
        <v>301</v>
      </c>
      <c r="E265">
        <v>29.232780000000002</v>
      </c>
      <c r="F265">
        <v>28.306560000000001</v>
      </c>
      <c r="G265">
        <v>9164.1540000000005</v>
      </c>
      <c r="H265">
        <v>20</v>
      </c>
      <c r="I265">
        <v>177903</v>
      </c>
      <c r="J265">
        <v>459.02550000000002</v>
      </c>
      <c r="K265">
        <v>9097.2880000000005</v>
      </c>
      <c r="L265">
        <v>137.05160000000001</v>
      </c>
      <c r="M265">
        <v>66.866429999999994</v>
      </c>
      <c r="N265">
        <v>89.426379999999995</v>
      </c>
      <c r="O265">
        <v>44.306480000000001</v>
      </c>
      <c r="P265">
        <v>0.67774699999999999</v>
      </c>
      <c r="Q265">
        <v>0.173403</v>
      </c>
      <c r="R265">
        <v>0.99006300000000003</v>
      </c>
      <c r="S265">
        <v>1.7096290000000001</v>
      </c>
      <c r="T265">
        <v>0.99995699999999998</v>
      </c>
      <c r="U265">
        <v>19.8187</v>
      </c>
    </row>
    <row r="266" spans="1:21" x14ac:dyDescent="0.25">
      <c r="A266" t="s">
        <v>23</v>
      </c>
      <c r="B266">
        <v>2.6048999999999999E-2</v>
      </c>
      <c r="C266">
        <v>1.6093E-2</v>
      </c>
      <c r="D266">
        <v>179</v>
      </c>
      <c r="E266">
        <v>2.5963E-2</v>
      </c>
      <c r="F266">
        <v>2.4152E-2</v>
      </c>
      <c r="G266">
        <v>29.702909999999999</v>
      </c>
      <c r="H266">
        <v>20</v>
      </c>
      <c r="I266">
        <v>594</v>
      </c>
      <c r="J266">
        <v>0.39363500000000001</v>
      </c>
      <c r="K266">
        <v>7.8013269999999997</v>
      </c>
      <c r="L266">
        <v>1.3561989999999999</v>
      </c>
      <c r="M266">
        <v>21.901579999999999</v>
      </c>
      <c r="N266">
        <v>21.001460000000002</v>
      </c>
      <c r="O266">
        <v>22.80172</v>
      </c>
      <c r="P266">
        <v>1.158E-3</v>
      </c>
      <c r="Q266">
        <v>1.5300000000000001E-4</v>
      </c>
      <c r="R266">
        <v>0.967198</v>
      </c>
      <c r="S266">
        <v>1.7570539999999999</v>
      </c>
      <c r="T266">
        <v>1.000086</v>
      </c>
      <c r="U266">
        <v>19.8187</v>
      </c>
    </row>
    <row r="267" spans="1:21" x14ac:dyDescent="0.25">
      <c r="A267" t="s">
        <v>24</v>
      </c>
      <c r="B267">
        <v>1.9250000000000001E-3</v>
      </c>
      <c r="C267">
        <v>1.8516000000000001E-2</v>
      </c>
      <c r="D267">
        <v>222</v>
      </c>
      <c r="E267">
        <v>1.9189999999999999E-3</v>
      </c>
      <c r="F267">
        <v>1.047E-3</v>
      </c>
      <c r="G267">
        <v>83.773160000000004</v>
      </c>
      <c r="H267">
        <v>20</v>
      </c>
      <c r="I267">
        <v>1675</v>
      </c>
      <c r="J267">
        <v>4.5432E-2</v>
      </c>
      <c r="K267">
        <v>0.90040600000000004</v>
      </c>
      <c r="L267">
        <v>1.0108649999999999</v>
      </c>
      <c r="M267">
        <v>82.872749999999996</v>
      </c>
      <c r="N267">
        <v>88.025570000000002</v>
      </c>
      <c r="O267">
        <v>77.719920000000002</v>
      </c>
      <c r="P267">
        <v>3.1000000000000001E-5</v>
      </c>
      <c r="Q267">
        <v>1.7E-5</v>
      </c>
      <c r="R267">
        <v>1.1189420000000001</v>
      </c>
      <c r="S267">
        <v>1.0228079999999999</v>
      </c>
      <c r="T267">
        <v>0.98907599999999996</v>
      </c>
      <c r="U267">
        <v>19.8187</v>
      </c>
    </row>
    <row r="268" spans="1:21" x14ac:dyDescent="0.25">
      <c r="A268" t="s">
        <v>25</v>
      </c>
      <c r="B268">
        <v>6.0740000000000004E-3</v>
      </c>
      <c r="C268">
        <v>1.8602E-2</v>
      </c>
      <c r="D268">
        <v>222</v>
      </c>
      <c r="E268">
        <v>6.0540000000000004E-3</v>
      </c>
      <c r="F268">
        <v>3.042E-3</v>
      </c>
      <c r="G268">
        <v>115.2938</v>
      </c>
      <c r="H268">
        <v>20</v>
      </c>
      <c r="I268">
        <v>2305</v>
      </c>
      <c r="J268">
        <v>0.166631</v>
      </c>
      <c r="K268">
        <v>3.3024140000000002</v>
      </c>
      <c r="L268">
        <v>1.029488</v>
      </c>
      <c r="M268">
        <v>111.9914</v>
      </c>
      <c r="N268">
        <v>116.4447</v>
      </c>
      <c r="O268">
        <v>107.5381</v>
      </c>
      <c r="P268">
        <v>1.45E-4</v>
      </c>
      <c r="Q268">
        <v>5.5000000000000002E-5</v>
      </c>
      <c r="R268">
        <v>1.130177</v>
      </c>
      <c r="S268">
        <v>1.0071140000000001</v>
      </c>
      <c r="T268">
        <v>0.98604099999999995</v>
      </c>
      <c r="U268">
        <v>19.8187</v>
      </c>
    </row>
    <row r="269" spans="1:21" x14ac:dyDescent="0.25">
      <c r="A269" t="s">
        <v>26</v>
      </c>
      <c r="B269">
        <v>32.944130000000001</v>
      </c>
      <c r="C269">
        <v>0.85685800000000001</v>
      </c>
      <c r="D269">
        <v>1563</v>
      </c>
      <c r="E269">
        <v>32.834530000000001</v>
      </c>
      <c r="F269">
        <v>13.121079999999999</v>
      </c>
      <c r="G269">
        <v>1855.6949999999999</v>
      </c>
      <c r="H269">
        <v>20</v>
      </c>
      <c r="I269">
        <v>36888</v>
      </c>
      <c r="J269">
        <v>90.807370000000006</v>
      </c>
      <c r="K269">
        <v>1799.684</v>
      </c>
      <c r="L269">
        <v>33.131149999999998</v>
      </c>
      <c r="M269">
        <v>56.010570000000001</v>
      </c>
      <c r="N269">
        <v>64.113560000000007</v>
      </c>
      <c r="O269">
        <v>47.90757</v>
      </c>
      <c r="P269">
        <v>0.96531</v>
      </c>
      <c r="Q269">
        <v>0.27549499999999999</v>
      </c>
      <c r="R269">
        <v>1.1992799999999999</v>
      </c>
      <c r="S269">
        <v>0.99733000000000005</v>
      </c>
      <c r="T269">
        <v>1</v>
      </c>
      <c r="U269">
        <v>19.8187</v>
      </c>
    </row>
    <row r="270" spans="1:21" x14ac:dyDescent="0.25">
      <c r="A270" t="s">
        <v>27</v>
      </c>
      <c r="B270">
        <v>2.7357860000000001</v>
      </c>
      <c r="C270">
        <v>0.124018</v>
      </c>
      <c r="D270">
        <v>569</v>
      </c>
      <c r="E270">
        <v>2.7266849999999998</v>
      </c>
      <c r="F270">
        <v>1.275612</v>
      </c>
      <c r="G270">
        <v>317.98329999999999</v>
      </c>
      <c r="H270">
        <v>20</v>
      </c>
      <c r="I270">
        <v>6353</v>
      </c>
      <c r="J270">
        <v>14.63672</v>
      </c>
      <c r="K270">
        <v>290.08069999999998</v>
      </c>
      <c r="L270">
        <v>11.396179999999999</v>
      </c>
      <c r="M270">
        <v>27.902619999999999</v>
      </c>
      <c r="N270">
        <v>31.903359999999999</v>
      </c>
      <c r="O270">
        <v>23.901890000000002</v>
      </c>
      <c r="P270">
        <v>5.441E-2</v>
      </c>
      <c r="Q270">
        <v>2.5524000000000002E-2</v>
      </c>
      <c r="R270">
        <v>1.138584</v>
      </c>
      <c r="S270">
        <v>0.99994499999999997</v>
      </c>
      <c r="T270">
        <v>0.94173099999999998</v>
      </c>
      <c r="U270">
        <v>19.8187</v>
      </c>
    </row>
    <row r="271" spans="1:21" x14ac:dyDescent="0.25">
      <c r="A271" t="s">
        <v>28</v>
      </c>
      <c r="B271">
        <v>7.9388E-2</v>
      </c>
      <c r="C271">
        <v>4.4985999999999998E-2</v>
      </c>
      <c r="D271">
        <v>491</v>
      </c>
      <c r="E271">
        <v>7.9124E-2</v>
      </c>
      <c r="F271">
        <v>3.7629000000000003E-2</v>
      </c>
      <c r="G271">
        <v>25.602160000000001</v>
      </c>
      <c r="H271">
        <v>20</v>
      </c>
      <c r="I271">
        <v>512</v>
      </c>
      <c r="J271">
        <v>0.39362399999999997</v>
      </c>
      <c r="K271">
        <v>7.801107</v>
      </c>
      <c r="L271">
        <v>1.438239</v>
      </c>
      <c r="M271">
        <v>17.80106</v>
      </c>
      <c r="N271">
        <v>19.60127</v>
      </c>
      <c r="O271">
        <v>16.00084</v>
      </c>
      <c r="P271">
        <v>2.3110000000000001E-3</v>
      </c>
      <c r="Q271">
        <v>7.1199999999999996E-4</v>
      </c>
      <c r="R271">
        <v>1.1553789999999999</v>
      </c>
      <c r="S271">
        <v>1.002948</v>
      </c>
      <c r="T271">
        <v>0.96274599999999999</v>
      </c>
      <c r="U271">
        <v>19.8187</v>
      </c>
    </row>
    <row r="272" spans="1:21" x14ac:dyDescent="0.25">
      <c r="A272" t="s">
        <v>29</v>
      </c>
      <c r="B272">
        <v>0.131495</v>
      </c>
      <c r="C272">
        <v>2.4253E-2</v>
      </c>
      <c r="D272">
        <v>198</v>
      </c>
      <c r="E272">
        <v>0.13105700000000001</v>
      </c>
      <c r="F272">
        <v>0.14088000000000001</v>
      </c>
      <c r="G272">
        <v>36.654429999999998</v>
      </c>
      <c r="H272">
        <v>20</v>
      </c>
      <c r="I272">
        <v>733</v>
      </c>
      <c r="J272">
        <v>1.284343</v>
      </c>
      <c r="K272">
        <v>25.45402</v>
      </c>
      <c r="L272">
        <v>3.2725960000000001</v>
      </c>
      <c r="M272">
        <v>11.200419999999999</v>
      </c>
      <c r="N272">
        <v>12.100479999999999</v>
      </c>
      <c r="O272">
        <v>10.30035</v>
      </c>
      <c r="P272">
        <v>1.2930000000000001E-2</v>
      </c>
      <c r="Q272">
        <v>6.2799999999999998E-4</v>
      </c>
      <c r="R272">
        <v>0.95470100000000002</v>
      </c>
      <c r="S272">
        <v>2.2053539999999998</v>
      </c>
      <c r="T272">
        <v>0.99674300000000005</v>
      </c>
      <c r="U272">
        <v>19.8187</v>
      </c>
    </row>
    <row r="273" spans="1:6" x14ac:dyDescent="0.25">
      <c r="A273" t="s">
        <v>30</v>
      </c>
      <c r="B273">
        <v>35.078580000000002</v>
      </c>
      <c r="E273">
        <v>34.961880000000001</v>
      </c>
      <c r="F273">
        <v>57.09</v>
      </c>
    </row>
    <row r="274" spans="1:6" x14ac:dyDescent="0.25">
      <c r="A274" t="s">
        <v>31</v>
      </c>
    </row>
    <row r="275" spans="1:6" x14ac:dyDescent="0.25">
      <c r="A275" t="s">
        <v>32</v>
      </c>
    </row>
    <row r="276" spans="1:6" x14ac:dyDescent="0.25">
      <c r="A276" t="s">
        <v>33</v>
      </c>
    </row>
    <row r="277" spans="1:6" x14ac:dyDescent="0.25">
      <c r="A277" t="s">
        <v>34</v>
      </c>
      <c r="B277">
        <v>100.3338</v>
      </c>
      <c r="E277">
        <v>100</v>
      </c>
      <c r="F277">
        <v>100</v>
      </c>
    </row>
    <row r="278" spans="1:6" x14ac:dyDescent="0.25">
      <c r="A278" t="s">
        <v>35</v>
      </c>
      <c r="B278" t="s">
        <v>36</v>
      </c>
    </row>
    <row r="279" spans="1:6" x14ac:dyDescent="0.25">
      <c r="A279" t="s">
        <v>37</v>
      </c>
      <c r="B279">
        <v>55.419530000000002</v>
      </c>
    </row>
    <row r="280" spans="1:6" x14ac:dyDescent="0.25">
      <c r="A280" t="s">
        <v>38</v>
      </c>
      <c r="B280">
        <v>5.5729000000000001E-2</v>
      </c>
    </row>
    <row r="281" spans="1:6" x14ac:dyDescent="0.25">
      <c r="A281" t="s">
        <v>39</v>
      </c>
      <c r="B281">
        <v>3.2109999999999999E-3</v>
      </c>
    </row>
    <row r="282" spans="1:6" x14ac:dyDescent="0.25">
      <c r="A282" t="s">
        <v>40</v>
      </c>
      <c r="B282">
        <v>8.8780000000000005E-3</v>
      </c>
    </row>
    <row r="283" spans="1:6" x14ac:dyDescent="0.25">
      <c r="A283" t="s">
        <v>41</v>
      </c>
      <c r="B283">
        <v>41.00629</v>
      </c>
    </row>
    <row r="284" spans="1:6" x14ac:dyDescent="0.25">
      <c r="A284" t="s">
        <v>42</v>
      </c>
      <c r="B284">
        <v>3.5195780000000001</v>
      </c>
    </row>
    <row r="285" spans="1:6" x14ac:dyDescent="0.25">
      <c r="A285" t="s">
        <v>43</v>
      </c>
    </row>
    <row r="286" spans="1:6" x14ac:dyDescent="0.25">
      <c r="A286" t="s">
        <v>44</v>
      </c>
      <c r="B286">
        <v>0.102509</v>
      </c>
    </row>
    <row r="287" spans="1:6" x14ac:dyDescent="0.25">
      <c r="A287" t="s">
        <v>45</v>
      </c>
      <c r="B287">
        <v>0.218057</v>
      </c>
    </row>
    <row r="288" spans="1:6" x14ac:dyDescent="0.25">
      <c r="A288" t="s">
        <v>46</v>
      </c>
    </row>
    <row r="289" spans="1:21" x14ac:dyDescent="0.25">
      <c r="A289" t="s">
        <v>47</v>
      </c>
    </row>
    <row r="290" spans="1:21" x14ac:dyDescent="0.25">
      <c r="A290" t="s">
        <v>48</v>
      </c>
    </row>
    <row r="291" spans="1:21" x14ac:dyDescent="0.25">
      <c r="A291" t="s">
        <v>34</v>
      </c>
      <c r="B291">
        <v>100.3338</v>
      </c>
    </row>
    <row r="293" spans="1:21" x14ac:dyDescent="0.25">
      <c r="B293" t="s">
        <v>58</v>
      </c>
    </row>
    <row r="294" spans="1:21" x14ac:dyDescent="0.25">
      <c r="A294" t="s">
        <v>22</v>
      </c>
      <c r="B294">
        <v>29.314540000000001</v>
      </c>
      <c r="C294">
        <v>0.33855200000000002</v>
      </c>
      <c r="D294">
        <v>306</v>
      </c>
      <c r="E294">
        <v>29.3873</v>
      </c>
      <c r="F294">
        <v>28.407389999999999</v>
      </c>
      <c r="G294">
        <v>9137.6219999999994</v>
      </c>
      <c r="H294">
        <v>20</v>
      </c>
      <c r="I294">
        <v>177403</v>
      </c>
      <c r="J294">
        <v>459.07049999999998</v>
      </c>
      <c r="K294">
        <v>9068.7549999999992</v>
      </c>
      <c r="L294">
        <v>132.68510000000001</v>
      </c>
      <c r="M294">
        <v>68.866990000000001</v>
      </c>
      <c r="N294">
        <v>89.026150000000001</v>
      </c>
      <c r="O294">
        <v>48.707830000000001</v>
      </c>
      <c r="P294">
        <v>0.67781400000000003</v>
      </c>
      <c r="Q294">
        <v>0.17341999999999999</v>
      </c>
      <c r="R294">
        <v>0.99045899999999998</v>
      </c>
      <c r="S294">
        <v>1.7061759999999999</v>
      </c>
      <c r="T294">
        <v>0.99995699999999998</v>
      </c>
      <c r="U294">
        <v>19.7546</v>
      </c>
    </row>
    <row r="295" spans="1:21" x14ac:dyDescent="0.25">
      <c r="A295" t="s">
        <v>23</v>
      </c>
      <c r="B295">
        <v>2.6137000000000001E-2</v>
      </c>
      <c r="C295">
        <v>1.5410999999999999E-2</v>
      </c>
      <c r="D295">
        <v>169</v>
      </c>
      <c r="E295">
        <v>2.6200999999999999E-2</v>
      </c>
      <c r="F295">
        <v>2.4331999999999999E-2</v>
      </c>
      <c r="G295">
        <v>27.402480000000001</v>
      </c>
      <c r="H295">
        <v>20</v>
      </c>
      <c r="I295">
        <v>548</v>
      </c>
      <c r="J295">
        <v>0.39490599999999998</v>
      </c>
      <c r="K295">
        <v>7.8012079999999999</v>
      </c>
      <c r="L295">
        <v>1.3979950000000001</v>
      </c>
      <c r="M295">
        <v>19.60127</v>
      </c>
      <c r="N295">
        <v>20.201350000000001</v>
      </c>
      <c r="O295">
        <v>19.001190000000001</v>
      </c>
      <c r="P295">
        <v>1.1609999999999999E-3</v>
      </c>
      <c r="Q295">
        <v>1.54E-4</v>
      </c>
      <c r="R295">
        <v>0.96758699999999997</v>
      </c>
      <c r="S295">
        <v>1.7565470000000001</v>
      </c>
      <c r="T295">
        <v>1.0000869999999999</v>
      </c>
      <c r="U295">
        <v>19.7546</v>
      </c>
    </row>
    <row r="296" spans="1:21" x14ac:dyDescent="0.25">
      <c r="A296" t="s">
        <v>24</v>
      </c>
      <c r="B296">
        <v>1.9319999999999999E-3</v>
      </c>
      <c r="C296">
        <v>1.8578999999999998E-2</v>
      </c>
      <c r="D296">
        <v>223</v>
      </c>
      <c r="E296">
        <v>1.9369999999999999E-3</v>
      </c>
      <c r="F296">
        <v>1.0549999999999999E-3</v>
      </c>
      <c r="G296">
        <v>83.723119999999994</v>
      </c>
      <c r="H296">
        <v>20</v>
      </c>
      <c r="I296">
        <v>1674</v>
      </c>
      <c r="J296">
        <v>4.5581000000000003E-2</v>
      </c>
      <c r="K296">
        <v>0.90044400000000002</v>
      </c>
      <c r="L296">
        <v>1.010872</v>
      </c>
      <c r="M296">
        <v>82.822680000000005</v>
      </c>
      <c r="N296">
        <v>86.524699999999996</v>
      </c>
      <c r="O296">
        <v>79.120649999999998</v>
      </c>
      <c r="P296">
        <v>3.1000000000000001E-5</v>
      </c>
      <c r="Q296">
        <v>1.7E-5</v>
      </c>
      <c r="R296">
        <v>1.119434</v>
      </c>
      <c r="S296">
        <v>1.022761</v>
      </c>
      <c r="T296">
        <v>0.98914500000000005</v>
      </c>
      <c r="U296">
        <v>19.7546</v>
      </c>
    </row>
    <row r="297" spans="1:21" x14ac:dyDescent="0.25">
      <c r="A297" t="s">
        <v>25</v>
      </c>
      <c r="B297">
        <v>1.0000000000000001E-5</v>
      </c>
      <c r="C297">
        <v>0</v>
      </c>
      <c r="D297" t="s">
        <v>59</v>
      </c>
      <c r="E297">
        <v>1.0000000000000001E-5</v>
      </c>
      <c r="F297">
        <v>5.0000000000000004E-6</v>
      </c>
      <c r="G297">
        <v>111.24079999999999</v>
      </c>
      <c r="H297">
        <v>20</v>
      </c>
      <c r="I297">
        <v>2224</v>
      </c>
      <c r="J297">
        <v>0</v>
      </c>
      <c r="K297">
        <v>0</v>
      </c>
      <c r="L297">
        <v>1</v>
      </c>
      <c r="M297">
        <v>111.24079999999999</v>
      </c>
      <c r="N297">
        <v>111.74120000000001</v>
      </c>
      <c r="O297">
        <v>110.7405</v>
      </c>
      <c r="P297">
        <v>0</v>
      </c>
      <c r="Q297">
        <v>0</v>
      </c>
      <c r="R297">
        <v>1.13069</v>
      </c>
      <c r="S297">
        <v>1.0070840000000001</v>
      </c>
      <c r="T297">
        <v>0.98618899999999998</v>
      </c>
      <c r="U297">
        <v>19.7546</v>
      </c>
    </row>
    <row r="298" spans="1:21" x14ac:dyDescent="0.25">
      <c r="A298" t="s">
        <v>26</v>
      </c>
      <c r="B298">
        <v>32.564190000000004</v>
      </c>
      <c r="C298">
        <v>0.84957899999999997</v>
      </c>
      <c r="D298">
        <v>1554</v>
      </c>
      <c r="E298">
        <v>32.645020000000002</v>
      </c>
      <c r="F298">
        <v>13.02298</v>
      </c>
      <c r="G298">
        <v>1826.3920000000001</v>
      </c>
      <c r="H298">
        <v>20</v>
      </c>
      <c r="I298">
        <v>36309</v>
      </c>
      <c r="J298">
        <v>89.674390000000002</v>
      </c>
      <c r="K298">
        <v>1771.482</v>
      </c>
      <c r="L298">
        <v>33.261490000000002</v>
      </c>
      <c r="M298">
        <v>54.9101</v>
      </c>
      <c r="N298">
        <v>61.61253</v>
      </c>
      <c r="O298">
        <v>48.20767</v>
      </c>
      <c r="P298">
        <v>0.95326599999999995</v>
      </c>
      <c r="Q298">
        <v>0.27205800000000002</v>
      </c>
      <c r="R298">
        <v>1.199892</v>
      </c>
      <c r="S298">
        <v>0.99731000000000003</v>
      </c>
      <c r="T298">
        <v>1</v>
      </c>
      <c r="U298">
        <v>19.7546</v>
      </c>
    </row>
    <row r="299" spans="1:21" x14ac:dyDescent="0.25">
      <c r="A299" t="s">
        <v>27</v>
      </c>
      <c r="B299">
        <v>2.6971880000000001</v>
      </c>
      <c r="C299">
        <v>0.123206</v>
      </c>
      <c r="D299">
        <v>564</v>
      </c>
      <c r="E299">
        <v>2.7038829999999998</v>
      </c>
      <c r="F299">
        <v>1.2627759999999999</v>
      </c>
      <c r="G299">
        <v>312.07100000000003</v>
      </c>
      <c r="H299">
        <v>20</v>
      </c>
      <c r="I299">
        <v>6235</v>
      </c>
      <c r="J299">
        <v>14.42037</v>
      </c>
      <c r="K299">
        <v>284.86860000000001</v>
      </c>
      <c r="L299">
        <v>11.472160000000001</v>
      </c>
      <c r="M299">
        <v>27.202459999999999</v>
      </c>
      <c r="N299">
        <v>29.502870000000001</v>
      </c>
      <c r="O299">
        <v>24.902049999999999</v>
      </c>
      <c r="P299">
        <v>5.3606000000000001E-2</v>
      </c>
      <c r="Q299">
        <v>2.5146999999999999E-2</v>
      </c>
      <c r="R299">
        <v>1.139119</v>
      </c>
      <c r="S299">
        <v>0.99992099999999995</v>
      </c>
      <c r="T299">
        <v>0.941944</v>
      </c>
      <c r="U299">
        <v>19.7546</v>
      </c>
    </row>
    <row r="300" spans="1:21" x14ac:dyDescent="0.25">
      <c r="A300" t="s">
        <v>28</v>
      </c>
      <c r="B300">
        <v>7.714E-2</v>
      </c>
      <c r="C300">
        <v>4.6616999999999999E-2</v>
      </c>
      <c r="D300">
        <v>513</v>
      </c>
      <c r="E300">
        <v>7.7330999999999997E-2</v>
      </c>
      <c r="F300">
        <v>3.6713000000000003E-2</v>
      </c>
      <c r="G300">
        <v>26.90239</v>
      </c>
      <c r="H300">
        <v>20</v>
      </c>
      <c r="I300">
        <v>538</v>
      </c>
      <c r="J300">
        <v>0.38224799999999998</v>
      </c>
      <c r="K300">
        <v>7.5511509999999999</v>
      </c>
      <c r="L300">
        <v>1.390215</v>
      </c>
      <c r="M300">
        <v>19.351240000000001</v>
      </c>
      <c r="N300">
        <v>19.901309999999999</v>
      </c>
      <c r="O300">
        <v>18.801169999999999</v>
      </c>
      <c r="P300">
        <v>2.245E-3</v>
      </c>
      <c r="Q300">
        <v>6.9099999999999999E-4</v>
      </c>
      <c r="R300">
        <v>1.1559120000000001</v>
      </c>
      <c r="S300">
        <v>1.0029250000000001</v>
      </c>
      <c r="T300">
        <v>0.96289899999999995</v>
      </c>
      <c r="U300">
        <v>19.7546</v>
      </c>
    </row>
    <row r="301" spans="1:21" x14ac:dyDescent="0.25">
      <c r="A301" t="s">
        <v>29</v>
      </c>
      <c r="B301">
        <v>0.12103999999999999</v>
      </c>
      <c r="C301">
        <v>2.4447E-2</v>
      </c>
      <c r="D301">
        <v>210</v>
      </c>
      <c r="E301">
        <v>0.121341</v>
      </c>
      <c r="F301">
        <v>0.13021099999999999</v>
      </c>
      <c r="G301">
        <v>36.054290000000002</v>
      </c>
      <c r="H301">
        <v>20</v>
      </c>
      <c r="I301">
        <v>721</v>
      </c>
      <c r="J301">
        <v>1.1847240000000001</v>
      </c>
      <c r="K301">
        <v>23.403749999999999</v>
      </c>
      <c r="L301">
        <v>2.8500190000000001</v>
      </c>
      <c r="M301">
        <v>12.650539999999999</v>
      </c>
      <c r="N301">
        <v>14.80072</v>
      </c>
      <c r="O301">
        <v>10.500360000000001</v>
      </c>
      <c r="P301">
        <v>1.1927E-2</v>
      </c>
      <c r="Q301">
        <v>5.7899999999999998E-4</v>
      </c>
      <c r="R301">
        <v>0.95508199999999999</v>
      </c>
      <c r="S301">
        <v>2.1999209999999998</v>
      </c>
      <c r="T301">
        <v>0.99670199999999998</v>
      </c>
      <c r="U301">
        <v>19.7546</v>
      </c>
    </row>
    <row r="302" spans="1:21" x14ac:dyDescent="0.25">
      <c r="A302" t="s">
        <v>30</v>
      </c>
      <c r="B302">
        <v>34.950229999999998</v>
      </c>
      <c r="E302">
        <v>35.03698</v>
      </c>
      <c r="F302">
        <v>57.114539999999998</v>
      </c>
    </row>
    <row r="303" spans="1:21" x14ac:dyDescent="0.25">
      <c r="A303" t="s">
        <v>31</v>
      </c>
    </row>
    <row r="304" spans="1:21" x14ac:dyDescent="0.25">
      <c r="A304" t="s">
        <v>32</v>
      </c>
    </row>
    <row r="305" spans="1:6" x14ac:dyDescent="0.25">
      <c r="A305" t="s">
        <v>33</v>
      </c>
    </row>
    <row r="306" spans="1:6" x14ac:dyDescent="0.25">
      <c r="A306" t="s">
        <v>34</v>
      </c>
      <c r="B306">
        <v>99.752399999999994</v>
      </c>
      <c r="E306">
        <v>100</v>
      </c>
      <c r="F306">
        <v>100</v>
      </c>
    </row>
    <row r="307" spans="1:6" x14ac:dyDescent="0.25">
      <c r="A307" t="s">
        <v>35</v>
      </c>
      <c r="B307" t="s">
        <v>36</v>
      </c>
    </row>
    <row r="308" spans="1:6" x14ac:dyDescent="0.25">
      <c r="A308" t="s">
        <v>37</v>
      </c>
      <c r="B308">
        <v>55.389629999999997</v>
      </c>
    </row>
    <row r="309" spans="1:6" x14ac:dyDescent="0.25">
      <c r="A309" t="s">
        <v>38</v>
      </c>
      <c r="B309">
        <v>5.5916E-2</v>
      </c>
    </row>
    <row r="310" spans="1:6" x14ac:dyDescent="0.25">
      <c r="A310" t="s">
        <v>39</v>
      </c>
      <c r="B310">
        <v>3.2230000000000002E-3</v>
      </c>
    </row>
    <row r="311" spans="1:6" x14ac:dyDescent="0.25">
      <c r="A311" t="s">
        <v>40</v>
      </c>
      <c r="B311">
        <v>1.5E-5</v>
      </c>
    </row>
    <row r="312" spans="1:6" x14ac:dyDescent="0.25">
      <c r="A312" t="s">
        <v>41</v>
      </c>
      <c r="B312">
        <v>40.533369999999998</v>
      </c>
    </row>
    <row r="313" spans="1:6" x14ac:dyDescent="0.25">
      <c r="A313" t="s">
        <v>42</v>
      </c>
      <c r="B313">
        <v>3.469922</v>
      </c>
    </row>
    <row r="314" spans="1:6" x14ac:dyDescent="0.25">
      <c r="A314" t="s">
        <v>43</v>
      </c>
    </row>
    <row r="315" spans="1:6" x14ac:dyDescent="0.25">
      <c r="A315" t="s">
        <v>44</v>
      </c>
      <c r="B315">
        <v>9.9604999999999999E-2</v>
      </c>
    </row>
    <row r="316" spans="1:6" x14ac:dyDescent="0.25">
      <c r="A316" t="s">
        <v>45</v>
      </c>
      <c r="B316">
        <v>0.20072100000000001</v>
      </c>
    </row>
    <row r="317" spans="1:6" x14ac:dyDescent="0.25">
      <c r="A317" t="s">
        <v>46</v>
      </c>
    </row>
    <row r="318" spans="1:6" x14ac:dyDescent="0.25">
      <c r="A318" t="s">
        <v>47</v>
      </c>
    </row>
    <row r="319" spans="1:6" x14ac:dyDescent="0.25">
      <c r="A319" t="s">
        <v>48</v>
      </c>
    </row>
    <row r="320" spans="1:6" x14ac:dyDescent="0.25">
      <c r="A320" t="s">
        <v>34</v>
      </c>
      <c r="B320">
        <v>99.752399999999994</v>
      </c>
    </row>
    <row r="322" spans="1:21" x14ac:dyDescent="0.25">
      <c r="B322" t="s">
        <v>60</v>
      </c>
    </row>
    <row r="323" spans="1:21" x14ac:dyDescent="0.25">
      <c r="A323" t="s">
        <v>22</v>
      </c>
      <c r="B323">
        <v>29.733229999999999</v>
      </c>
      <c r="C323">
        <v>0.34231099999999998</v>
      </c>
      <c r="D323">
        <v>311</v>
      </c>
      <c r="E323">
        <v>29.547879999999999</v>
      </c>
      <c r="F323">
        <v>28.506889999999999</v>
      </c>
      <c r="G323">
        <v>9295.7710000000006</v>
      </c>
      <c r="H323">
        <v>20</v>
      </c>
      <c r="I323">
        <v>180382</v>
      </c>
      <c r="J323">
        <v>467.27339999999998</v>
      </c>
      <c r="K323">
        <v>9224.3520000000008</v>
      </c>
      <c r="L323">
        <v>130.1592</v>
      </c>
      <c r="M323">
        <v>71.418480000000002</v>
      </c>
      <c r="N323">
        <v>93.829040000000006</v>
      </c>
      <c r="O323">
        <v>49.007919999999999</v>
      </c>
      <c r="P323">
        <v>0.68992500000000001</v>
      </c>
      <c r="Q323">
        <v>0.17651900000000001</v>
      </c>
      <c r="R323">
        <v>0.99092199999999997</v>
      </c>
      <c r="S323">
        <v>1.7019040000000001</v>
      </c>
      <c r="T323">
        <v>0.99995900000000004</v>
      </c>
      <c r="U323">
        <v>19.7408</v>
      </c>
    </row>
    <row r="324" spans="1:21" x14ac:dyDescent="0.25">
      <c r="A324" t="s">
        <v>23</v>
      </c>
      <c r="B324">
        <v>1.8273000000000001E-2</v>
      </c>
      <c r="C324">
        <v>1.5847E-2</v>
      </c>
      <c r="D324">
        <v>180</v>
      </c>
      <c r="E324">
        <v>1.8159000000000002E-2</v>
      </c>
      <c r="F324">
        <v>1.6830999999999999E-2</v>
      </c>
      <c r="G324">
        <v>27.552510000000002</v>
      </c>
      <c r="H324">
        <v>20</v>
      </c>
      <c r="I324">
        <v>551</v>
      </c>
      <c r="J324">
        <v>0.27612300000000001</v>
      </c>
      <c r="K324">
        <v>5.4508840000000003</v>
      </c>
      <c r="L324">
        <v>1.2466280000000001</v>
      </c>
      <c r="M324">
        <v>22.10162</v>
      </c>
      <c r="N324">
        <v>23.801870000000001</v>
      </c>
      <c r="O324">
        <v>20.40137</v>
      </c>
      <c r="P324">
        <v>8.12E-4</v>
      </c>
      <c r="Q324">
        <v>1.08E-4</v>
      </c>
      <c r="R324">
        <v>0.96804199999999996</v>
      </c>
      <c r="S324">
        <v>1.7555510000000001</v>
      </c>
      <c r="T324">
        <v>1.0000869999999999</v>
      </c>
      <c r="U324">
        <v>19.7408</v>
      </c>
    </row>
    <row r="325" spans="1:21" x14ac:dyDescent="0.25">
      <c r="A325" t="s">
        <v>24</v>
      </c>
      <c r="B325">
        <v>1.0000000000000001E-5</v>
      </c>
      <c r="C325">
        <v>-1.416676</v>
      </c>
      <c r="E325">
        <v>1.0000000000000001E-5</v>
      </c>
      <c r="F325">
        <v>5.0000000000000004E-6</v>
      </c>
      <c r="G325">
        <v>83.072770000000006</v>
      </c>
      <c r="H325">
        <v>20</v>
      </c>
      <c r="I325">
        <v>1661</v>
      </c>
      <c r="J325">
        <v>-3.0000000000000001E-6</v>
      </c>
      <c r="K325">
        <v>-6.0999999999999999E-5</v>
      </c>
      <c r="L325">
        <v>0.99999899999999997</v>
      </c>
      <c r="M325">
        <v>83.072829999999996</v>
      </c>
      <c r="N325">
        <v>87.625330000000005</v>
      </c>
      <c r="O325">
        <v>78.520340000000004</v>
      </c>
      <c r="P325">
        <v>0</v>
      </c>
      <c r="Q325">
        <v>0</v>
      </c>
      <c r="R325">
        <v>1.120009</v>
      </c>
      <c r="S325">
        <v>1.0226740000000001</v>
      </c>
      <c r="T325">
        <v>0.98912100000000003</v>
      </c>
      <c r="U325">
        <v>19.7408</v>
      </c>
    </row>
    <row r="326" spans="1:21" x14ac:dyDescent="0.25">
      <c r="A326" t="s">
        <v>25</v>
      </c>
      <c r="B326">
        <v>1.0000000000000001E-5</v>
      </c>
      <c r="C326">
        <v>-2.5999999999999998E-5</v>
      </c>
      <c r="E326">
        <v>1.0000000000000001E-5</v>
      </c>
      <c r="F326">
        <v>5.0000000000000004E-6</v>
      </c>
      <c r="G326">
        <v>109.08929999999999</v>
      </c>
      <c r="H326">
        <v>20</v>
      </c>
      <c r="I326">
        <v>2181</v>
      </c>
      <c r="J326">
        <v>-0.192637</v>
      </c>
      <c r="K326">
        <v>-3.8028029999999999</v>
      </c>
      <c r="L326">
        <v>0.96631500000000004</v>
      </c>
      <c r="M326">
        <v>112.8921</v>
      </c>
      <c r="N326">
        <v>110.5403</v>
      </c>
      <c r="O326">
        <v>115.24379999999999</v>
      </c>
      <c r="P326">
        <v>-1.6699999999999999E-4</v>
      </c>
      <c r="Q326">
        <v>-6.3999999999999997E-5</v>
      </c>
      <c r="R326">
        <v>1.1312899999999999</v>
      </c>
      <c r="S326">
        <v>1.007029</v>
      </c>
      <c r="T326">
        <v>0.98619299999999999</v>
      </c>
      <c r="U326">
        <v>19.7408</v>
      </c>
    </row>
    <row r="327" spans="1:21" x14ac:dyDescent="0.25">
      <c r="A327" t="s">
        <v>26</v>
      </c>
      <c r="B327">
        <v>32.522730000000003</v>
      </c>
      <c r="C327">
        <v>0.84916899999999995</v>
      </c>
      <c r="D327">
        <v>1581</v>
      </c>
      <c r="E327">
        <v>32.319989999999997</v>
      </c>
      <c r="F327">
        <v>12.868169999999999</v>
      </c>
      <c r="G327">
        <v>1824.874</v>
      </c>
      <c r="H327">
        <v>20</v>
      </c>
      <c r="I327">
        <v>36279</v>
      </c>
      <c r="J327">
        <v>89.566429999999997</v>
      </c>
      <c r="K327">
        <v>1768.1130000000001</v>
      </c>
      <c r="L327">
        <v>32.150309999999998</v>
      </c>
      <c r="M327">
        <v>56.7607</v>
      </c>
      <c r="N327">
        <v>61.212359999999997</v>
      </c>
      <c r="O327">
        <v>52.30903</v>
      </c>
      <c r="P327">
        <v>0.95211900000000005</v>
      </c>
      <c r="Q327">
        <v>0.27173000000000003</v>
      </c>
      <c r="R327">
        <v>1.2006110000000001</v>
      </c>
      <c r="S327">
        <v>0.99733300000000003</v>
      </c>
      <c r="T327">
        <v>1</v>
      </c>
      <c r="U327">
        <v>19.7408</v>
      </c>
    </row>
    <row r="328" spans="1:21" x14ac:dyDescent="0.25">
      <c r="A328" t="s">
        <v>27</v>
      </c>
      <c r="B328">
        <v>2.7958020000000001</v>
      </c>
      <c r="C328">
        <v>0.12586600000000001</v>
      </c>
      <c r="D328">
        <v>578</v>
      </c>
      <c r="E328">
        <v>2.7783730000000002</v>
      </c>
      <c r="F328">
        <v>1.295034</v>
      </c>
      <c r="G328">
        <v>323.1943</v>
      </c>
      <c r="H328">
        <v>20</v>
      </c>
      <c r="I328">
        <v>6457</v>
      </c>
      <c r="J328">
        <v>14.930580000000001</v>
      </c>
      <c r="K328">
        <v>294.74169999999998</v>
      </c>
      <c r="L328">
        <v>11.35901</v>
      </c>
      <c r="M328">
        <v>28.452680000000001</v>
      </c>
      <c r="N328">
        <v>29.702909999999999</v>
      </c>
      <c r="O328">
        <v>27.202439999999999</v>
      </c>
      <c r="P328">
        <v>5.5502000000000003E-2</v>
      </c>
      <c r="Q328">
        <v>2.6037000000000001E-2</v>
      </c>
      <c r="R328">
        <v>1.1397470000000001</v>
      </c>
      <c r="S328">
        <v>0.99988699999999997</v>
      </c>
      <c r="T328">
        <v>0.94254599999999999</v>
      </c>
      <c r="U328">
        <v>19.7408</v>
      </c>
    </row>
    <row r="329" spans="1:21" x14ac:dyDescent="0.25">
      <c r="A329" t="s">
        <v>28</v>
      </c>
      <c r="B329">
        <v>9.2607999999999996E-2</v>
      </c>
      <c r="C329">
        <v>4.5310999999999997E-2</v>
      </c>
      <c r="D329">
        <v>486</v>
      </c>
      <c r="E329">
        <v>9.2031000000000002E-2</v>
      </c>
      <c r="F329">
        <v>4.3605999999999999E-2</v>
      </c>
      <c r="G329">
        <v>26.30228</v>
      </c>
      <c r="H329">
        <v>20</v>
      </c>
      <c r="I329">
        <v>526</v>
      </c>
      <c r="J329">
        <v>0.458507</v>
      </c>
      <c r="K329">
        <v>9.0512999999999995</v>
      </c>
      <c r="L329">
        <v>1.524683</v>
      </c>
      <c r="M329">
        <v>17.250979999999998</v>
      </c>
      <c r="N329">
        <v>17.501010000000001</v>
      </c>
      <c r="O329">
        <v>17.00095</v>
      </c>
      <c r="P329">
        <v>2.6919999999999999E-3</v>
      </c>
      <c r="Q329">
        <v>8.2899999999999998E-4</v>
      </c>
      <c r="R329">
        <v>1.1565369999999999</v>
      </c>
      <c r="S329">
        <v>1.0028820000000001</v>
      </c>
      <c r="T329">
        <v>0.96323899999999996</v>
      </c>
      <c r="U329">
        <v>19.7408</v>
      </c>
    </row>
    <row r="330" spans="1:21" x14ac:dyDescent="0.25">
      <c r="A330" t="s">
        <v>29</v>
      </c>
      <c r="B330">
        <v>0.12620500000000001</v>
      </c>
      <c r="C330">
        <v>2.4649000000000001E-2</v>
      </c>
      <c r="D330">
        <v>210</v>
      </c>
      <c r="E330">
        <v>0.125418</v>
      </c>
      <c r="F330">
        <v>0.134324</v>
      </c>
      <c r="G330">
        <v>37.05453</v>
      </c>
      <c r="H330">
        <v>20</v>
      </c>
      <c r="I330">
        <v>741</v>
      </c>
      <c r="J330">
        <v>1.2387539999999999</v>
      </c>
      <c r="K330">
        <v>24.454000000000001</v>
      </c>
      <c r="L330">
        <v>2.940712</v>
      </c>
      <c r="M330">
        <v>12.600529999999999</v>
      </c>
      <c r="N330">
        <v>11.10041</v>
      </c>
      <c r="O330">
        <v>14.10066</v>
      </c>
      <c r="P330">
        <v>1.2470999999999999E-2</v>
      </c>
      <c r="Q330">
        <v>6.0499999999999996E-4</v>
      </c>
      <c r="R330">
        <v>0.95552599999999999</v>
      </c>
      <c r="S330">
        <v>2.1928350000000001</v>
      </c>
      <c r="T330">
        <v>0.99665700000000002</v>
      </c>
      <c r="U330">
        <v>19.7408</v>
      </c>
    </row>
    <row r="331" spans="1:21" x14ac:dyDescent="0.25">
      <c r="A331" t="s">
        <v>30</v>
      </c>
      <c r="B331">
        <v>35.338419999999999</v>
      </c>
      <c r="E331">
        <v>35.118130000000001</v>
      </c>
      <c r="F331">
        <v>57.13514</v>
      </c>
    </row>
    <row r="332" spans="1:21" x14ac:dyDescent="0.25">
      <c r="A332" t="s">
        <v>31</v>
      </c>
    </row>
    <row r="333" spans="1:21" x14ac:dyDescent="0.25">
      <c r="A333" t="s">
        <v>32</v>
      </c>
    </row>
    <row r="334" spans="1:21" x14ac:dyDescent="0.25">
      <c r="A334" t="s">
        <v>33</v>
      </c>
    </row>
    <row r="335" spans="1:21" x14ac:dyDescent="0.25">
      <c r="A335" t="s">
        <v>34</v>
      </c>
      <c r="B335">
        <v>100.62730000000001</v>
      </c>
      <c r="E335">
        <v>100</v>
      </c>
      <c r="F335">
        <v>100</v>
      </c>
    </row>
    <row r="336" spans="1:21" x14ac:dyDescent="0.25">
      <c r="A336" t="s">
        <v>35</v>
      </c>
      <c r="B336" t="s">
        <v>36</v>
      </c>
    </row>
    <row r="337" spans="1:21" x14ac:dyDescent="0.25">
      <c r="A337" t="s">
        <v>37</v>
      </c>
      <c r="B337">
        <v>56.18074</v>
      </c>
    </row>
    <row r="338" spans="1:21" x14ac:dyDescent="0.25">
      <c r="A338" t="s">
        <v>38</v>
      </c>
      <c r="B338">
        <v>3.9093000000000003E-2</v>
      </c>
    </row>
    <row r="339" spans="1:21" x14ac:dyDescent="0.25">
      <c r="A339" t="s">
        <v>39</v>
      </c>
      <c r="B339">
        <v>1.7E-5</v>
      </c>
    </row>
    <row r="340" spans="1:21" x14ac:dyDescent="0.25">
      <c r="A340" t="s">
        <v>40</v>
      </c>
      <c r="B340">
        <v>1.5E-5</v>
      </c>
    </row>
    <row r="341" spans="1:21" x14ac:dyDescent="0.25">
      <c r="A341" t="s">
        <v>41</v>
      </c>
      <c r="B341">
        <v>40.481769999999997</v>
      </c>
    </row>
    <row r="342" spans="1:21" x14ac:dyDescent="0.25">
      <c r="A342" t="s">
        <v>42</v>
      </c>
      <c r="B342">
        <v>3.5967880000000001</v>
      </c>
    </row>
    <row r="343" spans="1:21" x14ac:dyDescent="0.25">
      <c r="A343" t="s">
        <v>43</v>
      </c>
    </row>
    <row r="344" spans="1:21" x14ac:dyDescent="0.25">
      <c r="A344" t="s">
        <v>44</v>
      </c>
      <c r="B344">
        <v>0.119579</v>
      </c>
    </row>
    <row r="345" spans="1:21" x14ac:dyDescent="0.25">
      <c r="A345" t="s">
        <v>45</v>
      </c>
      <c r="B345">
        <v>0.209285</v>
      </c>
    </row>
    <row r="346" spans="1:21" x14ac:dyDescent="0.25">
      <c r="A346" t="s">
        <v>46</v>
      </c>
    </row>
    <row r="347" spans="1:21" x14ac:dyDescent="0.25">
      <c r="A347" t="s">
        <v>47</v>
      </c>
    </row>
    <row r="348" spans="1:21" x14ac:dyDescent="0.25">
      <c r="A348" t="s">
        <v>48</v>
      </c>
    </row>
    <row r="349" spans="1:21" x14ac:dyDescent="0.25">
      <c r="A349" t="s">
        <v>34</v>
      </c>
      <c r="B349">
        <v>100.62730000000001</v>
      </c>
    </row>
    <row r="351" spans="1:21" x14ac:dyDescent="0.25">
      <c r="B351" t="s">
        <v>61</v>
      </c>
    </row>
    <row r="352" spans="1:21" x14ac:dyDescent="0.25">
      <c r="A352" t="s">
        <v>22</v>
      </c>
      <c r="B352">
        <v>29.63203</v>
      </c>
      <c r="C352">
        <v>0.34137000000000001</v>
      </c>
      <c r="D352">
        <v>300</v>
      </c>
      <c r="E352">
        <v>29.324380000000001</v>
      </c>
      <c r="F352">
        <v>28.366409999999998</v>
      </c>
      <c r="G352">
        <v>9248.7710000000006</v>
      </c>
      <c r="H352">
        <v>20</v>
      </c>
      <c r="I352">
        <v>179497</v>
      </c>
      <c r="J352">
        <v>464.90170000000001</v>
      </c>
      <c r="K352">
        <v>9182.5049999999992</v>
      </c>
      <c r="L352">
        <v>139.5703</v>
      </c>
      <c r="M352">
        <v>66.266019999999997</v>
      </c>
      <c r="N352">
        <v>87.825450000000004</v>
      </c>
      <c r="O352">
        <v>44.706600000000002</v>
      </c>
      <c r="P352">
        <v>0.68642300000000001</v>
      </c>
      <c r="Q352">
        <v>0.175623</v>
      </c>
      <c r="R352">
        <v>0.99030399999999996</v>
      </c>
      <c r="S352">
        <v>1.707036</v>
      </c>
      <c r="T352">
        <v>0.99995800000000001</v>
      </c>
      <c r="U352">
        <v>19.7515</v>
      </c>
    </row>
    <row r="353" spans="1:21" x14ac:dyDescent="0.25">
      <c r="A353" t="s">
        <v>23</v>
      </c>
      <c r="B353">
        <v>1.9265999999999998E-2</v>
      </c>
      <c r="C353">
        <v>1.5883999999999999E-2</v>
      </c>
      <c r="D353">
        <v>180</v>
      </c>
      <c r="E353">
        <v>1.9066E-2</v>
      </c>
      <c r="F353">
        <v>1.7718000000000001E-2</v>
      </c>
      <c r="G353">
        <v>27.85256</v>
      </c>
      <c r="H353">
        <v>20</v>
      </c>
      <c r="I353">
        <v>557</v>
      </c>
      <c r="J353">
        <v>0.29116500000000001</v>
      </c>
      <c r="K353">
        <v>5.7509459999999999</v>
      </c>
      <c r="L353">
        <v>1.260205</v>
      </c>
      <c r="M353">
        <v>22.101610000000001</v>
      </c>
      <c r="N353">
        <v>22.80172</v>
      </c>
      <c r="O353">
        <v>21.401509999999998</v>
      </c>
      <c r="P353">
        <v>8.5599999999999999E-4</v>
      </c>
      <c r="Q353">
        <v>1.13E-4</v>
      </c>
      <c r="R353">
        <v>0.96743500000000004</v>
      </c>
      <c r="S353">
        <v>1.756373</v>
      </c>
      <c r="T353">
        <v>1.000086</v>
      </c>
      <c r="U353">
        <v>19.7515</v>
      </c>
    </row>
    <row r="354" spans="1:21" x14ac:dyDescent="0.25">
      <c r="A354" t="s">
        <v>24</v>
      </c>
      <c r="B354">
        <v>1.0000000000000001E-5</v>
      </c>
      <c r="C354">
        <v>-2.0999999999999999E-5</v>
      </c>
      <c r="E354">
        <v>1.0000000000000001E-5</v>
      </c>
      <c r="F354">
        <v>5.0000000000000004E-6</v>
      </c>
      <c r="G354">
        <v>81.722030000000004</v>
      </c>
      <c r="H354">
        <v>20</v>
      </c>
      <c r="I354">
        <v>1634</v>
      </c>
      <c r="J354">
        <v>-0.20516499999999999</v>
      </c>
      <c r="K354">
        <v>-4.0523220000000002</v>
      </c>
      <c r="L354">
        <v>0.95275600000000005</v>
      </c>
      <c r="M354">
        <v>85.774349999999998</v>
      </c>
      <c r="N354">
        <v>90.727159999999998</v>
      </c>
      <c r="O354">
        <v>80.821550000000002</v>
      </c>
      <c r="P354">
        <v>-1.4100000000000001E-4</v>
      </c>
      <c r="Q354">
        <v>-7.7000000000000001E-5</v>
      </c>
      <c r="R354">
        <v>1.1192439999999999</v>
      </c>
      <c r="S354">
        <v>1.02275</v>
      </c>
      <c r="T354">
        <v>0.98902100000000004</v>
      </c>
      <c r="U354">
        <v>19.7515</v>
      </c>
    </row>
    <row r="355" spans="1:21" x14ac:dyDescent="0.25">
      <c r="A355" t="s">
        <v>25</v>
      </c>
      <c r="B355">
        <v>1.5702000000000001E-2</v>
      </c>
      <c r="C355">
        <v>1.8627999999999999E-2</v>
      </c>
      <c r="D355">
        <v>220</v>
      </c>
      <c r="E355">
        <v>1.5539000000000001E-2</v>
      </c>
      <c r="F355">
        <v>7.7999999999999996E-3</v>
      </c>
      <c r="G355">
        <v>117.3955</v>
      </c>
      <c r="H355">
        <v>20</v>
      </c>
      <c r="I355">
        <v>2347</v>
      </c>
      <c r="J355">
        <v>0.430668</v>
      </c>
      <c r="K355">
        <v>8.5063399999999998</v>
      </c>
      <c r="L355">
        <v>1.078119</v>
      </c>
      <c r="M355">
        <v>108.8891</v>
      </c>
      <c r="N355">
        <v>110.0399</v>
      </c>
      <c r="O355">
        <v>107.7383</v>
      </c>
      <c r="P355">
        <v>3.7399999999999998E-4</v>
      </c>
      <c r="Q355">
        <v>1.4200000000000001E-4</v>
      </c>
      <c r="R355">
        <v>1.1304920000000001</v>
      </c>
      <c r="S355">
        <v>1.007077</v>
      </c>
      <c r="T355">
        <v>0.98599000000000003</v>
      </c>
      <c r="U355">
        <v>19.7515</v>
      </c>
    </row>
    <row r="356" spans="1:21" x14ac:dyDescent="0.25">
      <c r="A356" t="s">
        <v>26</v>
      </c>
      <c r="B356">
        <v>32.966589999999997</v>
      </c>
      <c r="C356">
        <v>0.85751500000000003</v>
      </c>
      <c r="D356">
        <v>1538</v>
      </c>
      <c r="E356">
        <v>32.624319999999997</v>
      </c>
      <c r="F356">
        <v>13.02384</v>
      </c>
      <c r="G356">
        <v>1849.115</v>
      </c>
      <c r="H356">
        <v>20</v>
      </c>
      <c r="I356">
        <v>36758</v>
      </c>
      <c r="J356">
        <v>90.889570000000006</v>
      </c>
      <c r="K356">
        <v>1795.2049999999999</v>
      </c>
      <c r="L356">
        <v>34.300260000000002</v>
      </c>
      <c r="M356">
        <v>53.909649999999999</v>
      </c>
      <c r="N356">
        <v>58.311219999999999</v>
      </c>
      <c r="O356">
        <v>49.508090000000003</v>
      </c>
      <c r="P356">
        <v>0.96618400000000004</v>
      </c>
      <c r="Q356">
        <v>0.27574399999999999</v>
      </c>
      <c r="R356">
        <v>1.1996579999999999</v>
      </c>
      <c r="S356">
        <v>0.997359</v>
      </c>
      <c r="T356">
        <v>1</v>
      </c>
      <c r="U356">
        <v>19.7515</v>
      </c>
    </row>
    <row r="357" spans="1:21" x14ac:dyDescent="0.25">
      <c r="A357" t="s">
        <v>27</v>
      </c>
      <c r="B357">
        <v>2.830654</v>
      </c>
      <c r="C357">
        <v>0.12626899999999999</v>
      </c>
      <c r="D357">
        <v>569</v>
      </c>
      <c r="E357">
        <v>2.801266</v>
      </c>
      <c r="F357">
        <v>1.309172</v>
      </c>
      <c r="G357">
        <v>326.60160000000002</v>
      </c>
      <c r="H357">
        <v>20</v>
      </c>
      <c r="I357">
        <v>6525</v>
      </c>
      <c r="J357">
        <v>15.13298</v>
      </c>
      <c r="K357">
        <v>298.89909999999998</v>
      </c>
      <c r="L357">
        <v>11.78959</v>
      </c>
      <c r="M357">
        <v>27.702549999999999</v>
      </c>
      <c r="N357">
        <v>29.702909999999999</v>
      </c>
      <c r="O357">
        <v>25.702179999999998</v>
      </c>
      <c r="P357">
        <v>5.6254999999999999E-2</v>
      </c>
      <c r="Q357">
        <v>2.639E-2</v>
      </c>
      <c r="R357">
        <v>1.1389130000000001</v>
      </c>
      <c r="S357">
        <v>0.99993100000000001</v>
      </c>
      <c r="T357">
        <v>0.94218800000000003</v>
      </c>
      <c r="U357">
        <v>19.7515</v>
      </c>
    </row>
    <row r="358" spans="1:21" x14ac:dyDescent="0.25">
      <c r="A358" t="s">
        <v>28</v>
      </c>
      <c r="B358">
        <v>8.9915999999999996E-2</v>
      </c>
      <c r="C358">
        <v>4.5630999999999998E-2</v>
      </c>
      <c r="D358">
        <v>492</v>
      </c>
      <c r="E358">
        <v>8.8983000000000007E-2</v>
      </c>
      <c r="F358">
        <v>4.2273999999999999E-2</v>
      </c>
      <c r="G358">
        <v>26.552330000000001</v>
      </c>
      <c r="H358">
        <v>20</v>
      </c>
      <c r="I358">
        <v>531</v>
      </c>
      <c r="J358">
        <v>0.44560100000000002</v>
      </c>
      <c r="K358">
        <v>8.801285</v>
      </c>
      <c r="L358">
        <v>1.4958180000000001</v>
      </c>
      <c r="M358">
        <v>17.75104</v>
      </c>
      <c r="N358">
        <v>18.601140000000001</v>
      </c>
      <c r="O358">
        <v>16.900939999999999</v>
      </c>
      <c r="P358">
        <v>2.617E-3</v>
      </c>
      <c r="Q358">
        <v>8.0599999999999997E-4</v>
      </c>
      <c r="R358">
        <v>1.1557059999999999</v>
      </c>
      <c r="S358">
        <v>1.00292</v>
      </c>
      <c r="T358">
        <v>0.96298700000000004</v>
      </c>
      <c r="U358">
        <v>19.7515</v>
      </c>
    </row>
    <row r="359" spans="1:21" x14ac:dyDescent="0.25">
      <c r="A359" t="s">
        <v>29</v>
      </c>
      <c r="B359">
        <v>0.12267400000000001</v>
      </c>
      <c r="C359">
        <v>2.5293E-2</v>
      </c>
      <c r="D359">
        <v>223</v>
      </c>
      <c r="E359">
        <v>0.121401</v>
      </c>
      <c r="F359">
        <v>0.13036700000000001</v>
      </c>
      <c r="G359">
        <v>37.904739999999997</v>
      </c>
      <c r="H359">
        <v>20</v>
      </c>
      <c r="I359">
        <v>758</v>
      </c>
      <c r="J359">
        <v>1.200115</v>
      </c>
      <c r="K359">
        <v>23.704070000000002</v>
      </c>
      <c r="L359">
        <v>2.6692209999999998</v>
      </c>
      <c r="M359">
        <v>14.200670000000001</v>
      </c>
      <c r="N359">
        <v>15.700810000000001</v>
      </c>
      <c r="O359">
        <v>12.700530000000001</v>
      </c>
      <c r="P359">
        <v>1.2082000000000001E-2</v>
      </c>
      <c r="Q359">
        <v>5.8600000000000004E-4</v>
      </c>
      <c r="R359">
        <v>0.95493300000000003</v>
      </c>
      <c r="S359">
        <v>2.2013579999999999</v>
      </c>
      <c r="T359">
        <v>0.99671699999999996</v>
      </c>
      <c r="U359">
        <v>19.7515</v>
      </c>
    </row>
    <row r="360" spans="1:21" x14ac:dyDescent="0.25">
      <c r="A360" t="s">
        <v>30</v>
      </c>
      <c r="B360">
        <v>35.372280000000003</v>
      </c>
      <c r="E360">
        <v>35.005040000000001</v>
      </c>
      <c r="F360">
        <v>57.102420000000002</v>
      </c>
    </row>
    <row r="361" spans="1:21" x14ac:dyDescent="0.25">
      <c r="A361" t="s">
        <v>31</v>
      </c>
    </row>
    <row r="362" spans="1:21" x14ac:dyDescent="0.25">
      <c r="A362" t="s">
        <v>32</v>
      </c>
    </row>
    <row r="363" spans="1:21" x14ac:dyDescent="0.25">
      <c r="A363" t="s">
        <v>33</v>
      </c>
    </row>
    <row r="364" spans="1:21" x14ac:dyDescent="0.25">
      <c r="A364" t="s">
        <v>34</v>
      </c>
      <c r="B364">
        <v>101.0491</v>
      </c>
      <c r="E364">
        <v>100</v>
      </c>
      <c r="F364">
        <v>100</v>
      </c>
    </row>
    <row r="365" spans="1:21" x14ac:dyDescent="0.25">
      <c r="A365" t="s">
        <v>35</v>
      </c>
      <c r="B365" t="s">
        <v>36</v>
      </c>
    </row>
    <row r="366" spans="1:21" x14ac:dyDescent="0.25">
      <c r="A366" t="s">
        <v>37</v>
      </c>
      <c r="B366">
        <v>55.989530000000002</v>
      </c>
    </row>
    <row r="367" spans="1:21" x14ac:dyDescent="0.25">
      <c r="A367" t="s">
        <v>38</v>
      </c>
      <c r="B367">
        <v>4.1216000000000003E-2</v>
      </c>
    </row>
    <row r="368" spans="1:21" x14ac:dyDescent="0.25">
      <c r="A368" t="s">
        <v>39</v>
      </c>
      <c r="B368">
        <v>1.7E-5</v>
      </c>
    </row>
    <row r="369" spans="1:21" x14ac:dyDescent="0.25">
      <c r="A369" t="s">
        <v>40</v>
      </c>
      <c r="B369">
        <v>2.2950000000000002E-2</v>
      </c>
    </row>
    <row r="370" spans="1:21" x14ac:dyDescent="0.25">
      <c r="A370" t="s">
        <v>41</v>
      </c>
      <c r="B370">
        <v>41.034239999999997</v>
      </c>
    </row>
    <row r="371" spans="1:21" x14ac:dyDescent="0.25">
      <c r="A371" t="s">
        <v>42</v>
      </c>
      <c r="B371">
        <v>3.6416249999999999</v>
      </c>
    </row>
    <row r="372" spans="1:21" x14ac:dyDescent="0.25">
      <c r="A372" t="s">
        <v>43</v>
      </c>
    </row>
    <row r="373" spans="1:21" x14ac:dyDescent="0.25">
      <c r="A373" t="s">
        <v>44</v>
      </c>
      <c r="B373">
        <v>0.116103</v>
      </c>
    </row>
    <row r="374" spans="1:21" x14ac:dyDescent="0.25">
      <c r="A374" t="s">
        <v>45</v>
      </c>
      <c r="B374">
        <v>0.203431</v>
      </c>
    </row>
    <row r="375" spans="1:21" x14ac:dyDescent="0.25">
      <c r="A375" t="s">
        <v>46</v>
      </c>
    </row>
    <row r="376" spans="1:21" x14ac:dyDescent="0.25">
      <c r="A376" t="s">
        <v>47</v>
      </c>
    </row>
    <row r="377" spans="1:21" x14ac:dyDescent="0.25">
      <c r="A377" t="s">
        <v>48</v>
      </c>
    </row>
    <row r="378" spans="1:21" x14ac:dyDescent="0.25">
      <c r="A378" t="s">
        <v>34</v>
      </c>
      <c r="B378">
        <v>101.0491</v>
      </c>
    </row>
    <row r="380" spans="1:21" x14ac:dyDescent="0.25">
      <c r="B380" t="s">
        <v>62</v>
      </c>
    </row>
    <row r="381" spans="1:21" x14ac:dyDescent="0.25">
      <c r="A381" t="s">
        <v>22</v>
      </c>
      <c r="B381">
        <v>29.540320000000001</v>
      </c>
      <c r="C381">
        <v>0.340447</v>
      </c>
      <c r="D381">
        <v>299</v>
      </c>
      <c r="E381">
        <v>29.36016</v>
      </c>
      <c r="F381">
        <v>28.388940000000002</v>
      </c>
      <c r="G381">
        <v>9229.7630000000008</v>
      </c>
      <c r="H381">
        <v>20</v>
      </c>
      <c r="I381">
        <v>179139</v>
      </c>
      <c r="J381">
        <v>463.15390000000002</v>
      </c>
      <c r="K381">
        <v>9163.5470000000005</v>
      </c>
      <c r="L381">
        <v>139.3888</v>
      </c>
      <c r="M381">
        <v>66.21593</v>
      </c>
      <c r="N381">
        <v>87.325159999999997</v>
      </c>
      <c r="O381">
        <v>45.10671</v>
      </c>
      <c r="P381">
        <v>0.68384299999999998</v>
      </c>
      <c r="Q381">
        <v>0.17496300000000001</v>
      </c>
      <c r="R381">
        <v>0.99039900000000003</v>
      </c>
      <c r="S381">
        <v>1.70675</v>
      </c>
      <c r="T381">
        <v>0.99995999999999996</v>
      </c>
      <c r="U381">
        <v>19.7851</v>
      </c>
    </row>
    <row r="382" spans="1:21" x14ac:dyDescent="0.25">
      <c r="A382" t="s">
        <v>23</v>
      </c>
      <c r="B382">
        <v>9.8700000000000003E-3</v>
      </c>
      <c r="C382">
        <v>1.6590000000000001E-2</v>
      </c>
      <c r="D382">
        <v>194</v>
      </c>
      <c r="E382">
        <v>9.809E-3</v>
      </c>
      <c r="F382">
        <v>9.1120000000000003E-3</v>
      </c>
      <c r="G382">
        <v>28.80274</v>
      </c>
      <c r="H382">
        <v>20</v>
      </c>
      <c r="I382">
        <v>576</v>
      </c>
      <c r="J382">
        <v>0.14912800000000001</v>
      </c>
      <c r="K382">
        <v>2.9505159999999999</v>
      </c>
      <c r="L382">
        <v>1.1141300000000001</v>
      </c>
      <c r="M382">
        <v>25.852219999999999</v>
      </c>
      <c r="N382">
        <v>28.102609999999999</v>
      </c>
      <c r="O382">
        <v>23.601839999999999</v>
      </c>
      <c r="P382">
        <v>4.3899999999999999E-4</v>
      </c>
      <c r="Q382">
        <v>5.8E-5</v>
      </c>
      <c r="R382">
        <v>0.96752800000000005</v>
      </c>
      <c r="S382">
        <v>1.756615</v>
      </c>
      <c r="T382">
        <v>1.0000869999999999</v>
      </c>
      <c r="U382">
        <v>19.7851</v>
      </c>
    </row>
    <row r="383" spans="1:21" x14ac:dyDescent="0.25">
      <c r="A383" t="s">
        <v>24</v>
      </c>
      <c r="B383">
        <v>1.0000000000000001E-5</v>
      </c>
      <c r="C383">
        <v>-2.6999999999999999E-5</v>
      </c>
      <c r="E383">
        <v>1.0000000000000001E-5</v>
      </c>
      <c r="F383">
        <v>5.0000000000000004E-6</v>
      </c>
      <c r="G383">
        <v>83.122799999999998</v>
      </c>
      <c r="H383">
        <v>20</v>
      </c>
      <c r="I383">
        <v>1662</v>
      </c>
      <c r="J383">
        <v>-0.161829</v>
      </c>
      <c r="K383">
        <v>-3.201797</v>
      </c>
      <c r="L383">
        <v>0.96291000000000004</v>
      </c>
      <c r="M383">
        <v>86.324590000000001</v>
      </c>
      <c r="N383">
        <v>87.725390000000004</v>
      </c>
      <c r="O383">
        <v>84.923789999999997</v>
      </c>
      <c r="P383">
        <v>-1.11E-4</v>
      </c>
      <c r="Q383">
        <v>-6.0999999999999999E-5</v>
      </c>
      <c r="R383">
        <v>1.1193599999999999</v>
      </c>
      <c r="S383">
        <v>1.022753</v>
      </c>
      <c r="T383">
        <v>0.98908799999999997</v>
      </c>
      <c r="U383">
        <v>19.7851</v>
      </c>
    </row>
    <row r="384" spans="1:21" x14ac:dyDescent="0.25">
      <c r="A384" t="s">
        <v>25</v>
      </c>
      <c r="B384">
        <v>1.3280999999999999E-2</v>
      </c>
      <c r="C384">
        <v>1.8755999999999998E-2</v>
      </c>
      <c r="D384">
        <v>222</v>
      </c>
      <c r="E384">
        <v>1.32E-2</v>
      </c>
      <c r="F384">
        <v>6.6230000000000004E-3</v>
      </c>
      <c r="G384">
        <v>118.6464</v>
      </c>
      <c r="H384">
        <v>20</v>
      </c>
      <c r="I384">
        <v>2372</v>
      </c>
      <c r="J384">
        <v>0.36418600000000001</v>
      </c>
      <c r="K384">
        <v>7.2054600000000004</v>
      </c>
      <c r="L384">
        <v>1.064657</v>
      </c>
      <c r="M384">
        <v>111.441</v>
      </c>
      <c r="N384">
        <v>112.14149999999999</v>
      </c>
      <c r="O384">
        <v>110.7405</v>
      </c>
      <c r="P384">
        <v>3.1599999999999998E-4</v>
      </c>
      <c r="Q384">
        <v>1.2E-4</v>
      </c>
      <c r="R384">
        <v>1.1306130000000001</v>
      </c>
      <c r="S384">
        <v>1.0070779999999999</v>
      </c>
      <c r="T384">
        <v>0.98611199999999999</v>
      </c>
      <c r="U384">
        <v>19.7851</v>
      </c>
    </row>
    <row r="385" spans="1:21" x14ac:dyDescent="0.25">
      <c r="A385" t="s">
        <v>26</v>
      </c>
      <c r="B385">
        <v>32.834159999999997</v>
      </c>
      <c r="C385">
        <v>0.85544600000000004</v>
      </c>
      <c r="D385">
        <v>1606</v>
      </c>
      <c r="E385">
        <v>32.63391</v>
      </c>
      <c r="F385">
        <v>13.022119999999999</v>
      </c>
      <c r="G385">
        <v>1849.1659999999999</v>
      </c>
      <c r="H385">
        <v>20</v>
      </c>
      <c r="I385">
        <v>36759</v>
      </c>
      <c r="J385">
        <v>90.484949999999998</v>
      </c>
      <c r="K385">
        <v>1790.2539999999999</v>
      </c>
      <c r="L385">
        <v>31.38871</v>
      </c>
      <c r="M385">
        <v>58.911799999999999</v>
      </c>
      <c r="N385">
        <v>69.315849999999998</v>
      </c>
      <c r="O385">
        <v>48.507759999999998</v>
      </c>
      <c r="P385">
        <v>0.96188300000000004</v>
      </c>
      <c r="Q385">
        <v>0.27451700000000001</v>
      </c>
      <c r="R385">
        <v>1.1998009999999999</v>
      </c>
      <c r="S385">
        <v>0.99733000000000005</v>
      </c>
      <c r="T385">
        <v>1</v>
      </c>
      <c r="U385">
        <v>19.7851</v>
      </c>
    </row>
    <row r="386" spans="1:21" x14ac:dyDescent="0.25">
      <c r="A386" t="s">
        <v>27</v>
      </c>
      <c r="B386">
        <v>2.7599100000000001</v>
      </c>
      <c r="C386">
        <v>0.124261</v>
      </c>
      <c r="D386">
        <v>556</v>
      </c>
      <c r="E386">
        <v>2.7430780000000001</v>
      </c>
      <c r="F386">
        <v>1.281433</v>
      </c>
      <c r="G386">
        <v>318.48439999999999</v>
      </c>
      <c r="H386">
        <v>20</v>
      </c>
      <c r="I386">
        <v>6363</v>
      </c>
      <c r="J386">
        <v>14.75515</v>
      </c>
      <c r="K386">
        <v>291.93200000000002</v>
      </c>
      <c r="L386">
        <v>11.994590000000001</v>
      </c>
      <c r="M386">
        <v>26.552340000000001</v>
      </c>
      <c r="N386">
        <v>28.202629999999999</v>
      </c>
      <c r="O386">
        <v>24.902049999999999</v>
      </c>
      <c r="P386">
        <v>5.4850000000000003E-2</v>
      </c>
      <c r="Q386">
        <v>2.5731E-2</v>
      </c>
      <c r="R386">
        <v>1.1390389999999999</v>
      </c>
      <c r="S386">
        <v>0.99992899999999996</v>
      </c>
      <c r="T386">
        <v>0.94205399999999995</v>
      </c>
      <c r="U386">
        <v>19.7851</v>
      </c>
    </row>
    <row r="387" spans="1:21" x14ac:dyDescent="0.25">
      <c r="A387" t="s">
        <v>28</v>
      </c>
      <c r="B387">
        <v>7.9058000000000003E-2</v>
      </c>
      <c r="C387">
        <v>4.6593999999999997E-2</v>
      </c>
      <c r="D387">
        <v>512</v>
      </c>
      <c r="E387">
        <v>7.8575999999999993E-2</v>
      </c>
      <c r="F387">
        <v>3.7314E-2</v>
      </c>
      <c r="G387">
        <v>27.052409999999998</v>
      </c>
      <c r="H387">
        <v>20</v>
      </c>
      <c r="I387">
        <v>541</v>
      </c>
      <c r="J387">
        <v>0.39176899999999998</v>
      </c>
      <c r="K387">
        <v>7.7511830000000002</v>
      </c>
      <c r="L387">
        <v>1.4015899999999999</v>
      </c>
      <c r="M387">
        <v>19.30123</v>
      </c>
      <c r="N387">
        <v>19.60127</v>
      </c>
      <c r="O387">
        <v>19.001190000000001</v>
      </c>
      <c r="P387">
        <v>2.3E-3</v>
      </c>
      <c r="Q387">
        <v>7.0899999999999999E-4</v>
      </c>
      <c r="R387">
        <v>1.155832</v>
      </c>
      <c r="S387">
        <v>1.00292</v>
      </c>
      <c r="T387">
        <v>0.96293600000000001</v>
      </c>
      <c r="U387">
        <v>19.7851</v>
      </c>
    </row>
    <row r="388" spans="1:21" x14ac:dyDescent="0.25">
      <c r="A388" t="s">
        <v>29</v>
      </c>
      <c r="B388">
        <v>0.14153499999999999</v>
      </c>
      <c r="C388">
        <v>2.4451000000000001E-2</v>
      </c>
      <c r="D388">
        <v>192</v>
      </c>
      <c r="E388">
        <v>0.14067199999999999</v>
      </c>
      <c r="F388">
        <v>0.15099699999999999</v>
      </c>
      <c r="G388">
        <v>37.954749999999997</v>
      </c>
      <c r="H388">
        <v>20</v>
      </c>
      <c r="I388">
        <v>759</v>
      </c>
      <c r="J388">
        <v>1.3851020000000001</v>
      </c>
      <c r="K388">
        <v>27.40438</v>
      </c>
      <c r="L388">
        <v>3.5974780000000002</v>
      </c>
      <c r="M388">
        <v>10.550380000000001</v>
      </c>
      <c r="N388">
        <v>12.400510000000001</v>
      </c>
      <c r="O388">
        <v>8.7002500000000005</v>
      </c>
      <c r="P388">
        <v>1.3944E-2</v>
      </c>
      <c r="Q388">
        <v>6.7699999999999998E-4</v>
      </c>
      <c r="R388">
        <v>0.95502299999999996</v>
      </c>
      <c r="S388">
        <v>2.2004009999999998</v>
      </c>
      <c r="T388">
        <v>0.99671100000000001</v>
      </c>
      <c r="U388">
        <v>19.7851</v>
      </c>
    </row>
    <row r="389" spans="1:21" x14ac:dyDescent="0.25">
      <c r="A389" t="s">
        <v>30</v>
      </c>
      <c r="B389">
        <v>35.235469999999999</v>
      </c>
      <c r="E389">
        <v>35.020569999999999</v>
      </c>
      <c r="F389">
        <v>57.103450000000002</v>
      </c>
    </row>
    <row r="390" spans="1:21" x14ac:dyDescent="0.25">
      <c r="A390" t="s">
        <v>31</v>
      </c>
    </row>
    <row r="391" spans="1:21" x14ac:dyDescent="0.25">
      <c r="A391" t="s">
        <v>32</v>
      </c>
    </row>
    <row r="392" spans="1:21" x14ac:dyDescent="0.25">
      <c r="A392" t="s">
        <v>33</v>
      </c>
    </row>
    <row r="393" spans="1:21" x14ac:dyDescent="0.25">
      <c r="A393" t="s">
        <v>34</v>
      </c>
      <c r="B393">
        <v>100.61360000000001</v>
      </c>
      <c r="E393">
        <v>99.999989999999997</v>
      </c>
      <c r="F393">
        <v>100</v>
      </c>
    </row>
    <row r="394" spans="1:21" x14ac:dyDescent="0.25">
      <c r="A394" t="s">
        <v>35</v>
      </c>
      <c r="B394" t="s">
        <v>36</v>
      </c>
    </row>
    <row r="395" spans="1:21" x14ac:dyDescent="0.25">
      <c r="A395" t="s">
        <v>37</v>
      </c>
      <c r="B395">
        <v>55.816249999999997</v>
      </c>
    </row>
    <row r="396" spans="1:21" x14ac:dyDescent="0.25">
      <c r="A396" t="s">
        <v>38</v>
      </c>
      <c r="B396">
        <v>2.1114999999999998E-2</v>
      </c>
    </row>
    <row r="397" spans="1:21" x14ac:dyDescent="0.25">
      <c r="A397" t="s">
        <v>39</v>
      </c>
      <c r="B397">
        <v>1.7E-5</v>
      </c>
    </row>
    <row r="398" spans="1:21" x14ac:dyDescent="0.25">
      <c r="A398" t="s">
        <v>40</v>
      </c>
      <c r="B398">
        <v>1.9411999999999999E-2</v>
      </c>
    </row>
    <row r="399" spans="1:21" x14ac:dyDescent="0.25">
      <c r="A399" t="s">
        <v>41</v>
      </c>
      <c r="B399">
        <v>40.869419999999998</v>
      </c>
    </row>
    <row r="400" spans="1:21" x14ac:dyDescent="0.25">
      <c r="A400" t="s">
        <v>42</v>
      </c>
      <c r="B400">
        <v>3.5506139999999999</v>
      </c>
    </row>
    <row r="401" spans="1:21" x14ac:dyDescent="0.25">
      <c r="A401" t="s">
        <v>43</v>
      </c>
    </row>
    <row r="402" spans="1:21" x14ac:dyDescent="0.25">
      <c r="A402" t="s">
        <v>44</v>
      </c>
      <c r="B402">
        <v>0.10208299999999999</v>
      </c>
    </row>
    <row r="403" spans="1:21" x14ac:dyDescent="0.25">
      <c r="A403" t="s">
        <v>45</v>
      </c>
      <c r="B403">
        <v>0.234707</v>
      </c>
    </row>
    <row r="404" spans="1:21" x14ac:dyDescent="0.25">
      <c r="A404" t="s">
        <v>46</v>
      </c>
    </row>
    <row r="405" spans="1:21" x14ac:dyDescent="0.25">
      <c r="A405" t="s">
        <v>47</v>
      </c>
    </row>
    <row r="406" spans="1:21" x14ac:dyDescent="0.25">
      <c r="A406" t="s">
        <v>48</v>
      </c>
    </row>
    <row r="407" spans="1:21" x14ac:dyDescent="0.25">
      <c r="A407" t="s">
        <v>34</v>
      </c>
      <c r="B407">
        <v>100.61360000000001</v>
      </c>
    </row>
    <row r="409" spans="1:21" x14ac:dyDescent="0.25">
      <c r="B409" t="s">
        <v>63</v>
      </c>
    </row>
    <row r="410" spans="1:21" x14ac:dyDescent="0.25">
      <c r="A410" t="s">
        <v>22</v>
      </c>
      <c r="B410">
        <v>29.428370000000001</v>
      </c>
      <c r="C410">
        <v>0.33951799999999999</v>
      </c>
      <c r="D410">
        <v>311</v>
      </c>
      <c r="E410">
        <v>29.411819999999999</v>
      </c>
      <c r="F410">
        <v>28.41967</v>
      </c>
      <c r="G410">
        <v>9193.7180000000008</v>
      </c>
      <c r="H410">
        <v>20</v>
      </c>
      <c r="I410">
        <v>178460</v>
      </c>
      <c r="J410">
        <v>461.46609999999998</v>
      </c>
      <c r="K410">
        <v>9122.3989999999994</v>
      </c>
      <c r="L410">
        <v>128.91159999999999</v>
      </c>
      <c r="M410">
        <v>71.318020000000004</v>
      </c>
      <c r="N410">
        <v>90.627099999999999</v>
      </c>
      <c r="O410">
        <v>52.008929999999999</v>
      </c>
      <c r="P410">
        <v>0.68135100000000004</v>
      </c>
      <c r="Q410">
        <v>0.17432500000000001</v>
      </c>
      <c r="R410">
        <v>0.99056599999999995</v>
      </c>
      <c r="S410">
        <v>1.704607</v>
      </c>
      <c r="T410">
        <v>0.99995699999999998</v>
      </c>
      <c r="U410">
        <v>19.7683</v>
      </c>
    </row>
    <row r="411" spans="1:21" x14ac:dyDescent="0.25">
      <c r="A411" t="s">
        <v>23</v>
      </c>
      <c r="B411">
        <v>2.6612E-2</v>
      </c>
      <c r="C411">
        <v>1.6185000000000001E-2</v>
      </c>
      <c r="D411">
        <v>179</v>
      </c>
      <c r="E411">
        <v>2.6596999999999999E-2</v>
      </c>
      <c r="F411">
        <v>2.469E-2</v>
      </c>
      <c r="G411">
        <v>29.952960000000001</v>
      </c>
      <c r="H411">
        <v>20</v>
      </c>
      <c r="I411">
        <v>599</v>
      </c>
      <c r="J411">
        <v>0.40222799999999997</v>
      </c>
      <c r="K411">
        <v>7.9513530000000001</v>
      </c>
      <c r="L411">
        <v>1.361399</v>
      </c>
      <c r="M411">
        <v>22.001609999999999</v>
      </c>
      <c r="N411">
        <v>23.801870000000001</v>
      </c>
      <c r="O411">
        <v>20.201350000000001</v>
      </c>
      <c r="P411">
        <v>1.183E-3</v>
      </c>
      <c r="Q411">
        <v>1.5699999999999999E-4</v>
      </c>
      <c r="R411">
        <v>0.967692</v>
      </c>
      <c r="S411">
        <v>1.755757</v>
      </c>
      <c r="T411">
        <v>1.000086</v>
      </c>
      <c r="U411">
        <v>19.7683</v>
      </c>
    </row>
    <row r="412" spans="1:21" x14ac:dyDescent="0.25">
      <c r="A412" t="s">
        <v>24</v>
      </c>
      <c r="B412">
        <v>4.0769999999999999E-3</v>
      </c>
      <c r="C412">
        <v>1.8654E-2</v>
      </c>
      <c r="D412">
        <v>223</v>
      </c>
      <c r="E412">
        <v>4.0740000000000004E-3</v>
      </c>
      <c r="F412">
        <v>2.2179999999999999E-3</v>
      </c>
      <c r="G412">
        <v>85.023849999999996</v>
      </c>
      <c r="H412">
        <v>20</v>
      </c>
      <c r="I412">
        <v>1700</v>
      </c>
      <c r="J412">
        <v>9.6162999999999998E-2</v>
      </c>
      <c r="K412">
        <v>1.90097</v>
      </c>
      <c r="L412">
        <v>1.022869</v>
      </c>
      <c r="M412">
        <v>83.122879999999995</v>
      </c>
      <c r="N412">
        <v>88.125619999999998</v>
      </c>
      <c r="O412">
        <v>78.120130000000003</v>
      </c>
      <c r="P412">
        <v>6.6000000000000005E-5</v>
      </c>
      <c r="Q412">
        <v>3.6000000000000001E-5</v>
      </c>
      <c r="R412">
        <v>1.1195679999999999</v>
      </c>
      <c r="S412">
        <v>1.0227090000000001</v>
      </c>
      <c r="T412">
        <v>0.98904000000000003</v>
      </c>
      <c r="U412">
        <v>19.7683</v>
      </c>
    </row>
    <row r="413" spans="1:21" x14ac:dyDescent="0.25">
      <c r="A413" t="s">
        <v>25</v>
      </c>
      <c r="B413">
        <v>1.0000000000000001E-5</v>
      </c>
      <c r="C413">
        <v>-2.5000000000000001E-5</v>
      </c>
      <c r="E413">
        <v>1.0000000000000001E-5</v>
      </c>
      <c r="F413">
        <v>5.0000000000000004E-6</v>
      </c>
      <c r="G413">
        <v>112.49169999999999</v>
      </c>
      <c r="H413">
        <v>20</v>
      </c>
      <c r="I413">
        <v>2249</v>
      </c>
      <c r="J413">
        <v>-0.20502899999999999</v>
      </c>
      <c r="K413">
        <v>-4.05307</v>
      </c>
      <c r="L413">
        <v>0.96522300000000005</v>
      </c>
      <c r="M413">
        <v>116.5448</v>
      </c>
      <c r="N413">
        <v>118.146</v>
      </c>
      <c r="O413">
        <v>114.9436</v>
      </c>
      <c r="P413">
        <v>-1.7799999999999999E-4</v>
      </c>
      <c r="Q413">
        <v>-6.7999999999999999E-5</v>
      </c>
      <c r="R413">
        <v>1.13083</v>
      </c>
      <c r="S413">
        <v>1.007056</v>
      </c>
      <c r="T413">
        <v>0.985981</v>
      </c>
      <c r="U413">
        <v>19.7683</v>
      </c>
    </row>
    <row r="414" spans="1:21" x14ac:dyDescent="0.25">
      <c r="A414" t="s">
        <v>26</v>
      </c>
      <c r="B414">
        <v>32.475380000000001</v>
      </c>
      <c r="C414">
        <v>0.84782299999999999</v>
      </c>
      <c r="D414">
        <v>1569</v>
      </c>
      <c r="E414">
        <v>32.457120000000003</v>
      </c>
      <c r="F414">
        <v>12.942819999999999</v>
      </c>
      <c r="G414">
        <v>1824.0139999999999</v>
      </c>
      <c r="H414">
        <v>20</v>
      </c>
      <c r="I414">
        <v>36262</v>
      </c>
      <c r="J414">
        <v>89.433750000000003</v>
      </c>
      <c r="K414">
        <v>1767.953</v>
      </c>
      <c r="L414">
        <v>32.536459999999998</v>
      </c>
      <c r="M414">
        <v>56.060589999999998</v>
      </c>
      <c r="N414">
        <v>64.313640000000007</v>
      </c>
      <c r="O414">
        <v>47.807540000000003</v>
      </c>
      <c r="P414">
        <v>0.950708</v>
      </c>
      <c r="Q414">
        <v>0.27132699999999998</v>
      </c>
      <c r="R414">
        <v>1.200062</v>
      </c>
      <c r="S414">
        <v>0.997367</v>
      </c>
      <c r="T414">
        <v>1</v>
      </c>
      <c r="U414">
        <v>19.7683</v>
      </c>
    </row>
    <row r="415" spans="1:21" x14ac:dyDescent="0.25">
      <c r="A415" t="s">
        <v>27</v>
      </c>
      <c r="B415">
        <v>2.8441589999999999</v>
      </c>
      <c r="C415">
        <v>0.12636700000000001</v>
      </c>
      <c r="D415">
        <v>563</v>
      </c>
      <c r="E415">
        <v>2.8425600000000002</v>
      </c>
      <c r="F415">
        <v>1.327008</v>
      </c>
      <c r="G415">
        <v>327.55369999999999</v>
      </c>
      <c r="H415">
        <v>20</v>
      </c>
      <c r="I415">
        <v>6544</v>
      </c>
      <c r="J415">
        <v>15.196109999999999</v>
      </c>
      <c r="K415">
        <v>300.40120000000002</v>
      </c>
      <c r="L415">
        <v>12.06348</v>
      </c>
      <c r="M415">
        <v>27.1525</v>
      </c>
      <c r="N415">
        <v>31.803339999999999</v>
      </c>
      <c r="O415">
        <v>22.501670000000001</v>
      </c>
      <c r="P415">
        <v>5.6489999999999999E-2</v>
      </c>
      <c r="Q415">
        <v>2.6499999999999999E-2</v>
      </c>
      <c r="R415">
        <v>1.1392659999999999</v>
      </c>
      <c r="S415">
        <v>0.99990400000000002</v>
      </c>
      <c r="T415">
        <v>0.942465</v>
      </c>
      <c r="U415">
        <v>19.7683</v>
      </c>
    </row>
    <row r="416" spans="1:21" x14ac:dyDescent="0.25">
      <c r="A416" t="s">
        <v>28</v>
      </c>
      <c r="B416">
        <v>9.0392E-2</v>
      </c>
      <c r="C416">
        <v>4.6302999999999997E-2</v>
      </c>
      <c r="D416">
        <v>501</v>
      </c>
      <c r="E416">
        <v>9.0342000000000006E-2</v>
      </c>
      <c r="F416">
        <v>4.2873000000000001E-2</v>
      </c>
      <c r="G416">
        <v>27.25245</v>
      </c>
      <c r="H416">
        <v>20</v>
      </c>
      <c r="I416">
        <v>545</v>
      </c>
      <c r="J416">
        <v>0.44775399999999999</v>
      </c>
      <c r="K416">
        <v>8.8513339999999996</v>
      </c>
      <c r="L416">
        <v>1.4810220000000001</v>
      </c>
      <c r="M416">
        <v>18.401119999999999</v>
      </c>
      <c r="N416">
        <v>18.90118</v>
      </c>
      <c r="O416">
        <v>17.901060000000001</v>
      </c>
      <c r="P416">
        <v>2.6289999999999998E-3</v>
      </c>
      <c r="Q416">
        <v>8.0999999999999996E-4</v>
      </c>
      <c r="R416">
        <v>1.156058</v>
      </c>
      <c r="S416">
        <v>1.002904</v>
      </c>
      <c r="T416">
        <v>0.96315300000000004</v>
      </c>
      <c r="U416">
        <v>19.7683</v>
      </c>
    </row>
    <row r="417" spans="1:21" x14ac:dyDescent="0.25">
      <c r="A417" t="s">
        <v>29</v>
      </c>
      <c r="B417">
        <v>0.114125</v>
      </c>
      <c r="C417">
        <v>2.4282999999999999E-2</v>
      </c>
      <c r="D417">
        <v>214</v>
      </c>
      <c r="E417">
        <v>0.11405999999999999</v>
      </c>
      <c r="F417">
        <v>0.12235</v>
      </c>
      <c r="G417">
        <v>35.204090000000001</v>
      </c>
      <c r="H417">
        <v>20</v>
      </c>
      <c r="I417">
        <v>704</v>
      </c>
      <c r="J417">
        <v>1.1181289999999999</v>
      </c>
      <c r="K417">
        <v>22.1035</v>
      </c>
      <c r="L417">
        <v>2.6872150000000001</v>
      </c>
      <c r="M417">
        <v>13.100580000000001</v>
      </c>
      <c r="N417">
        <v>15.50079</v>
      </c>
      <c r="O417">
        <v>10.700379999999999</v>
      </c>
      <c r="P417">
        <v>1.1256E-2</v>
      </c>
      <c r="Q417">
        <v>5.4600000000000004E-4</v>
      </c>
      <c r="R417">
        <v>0.95518400000000003</v>
      </c>
      <c r="S417">
        <v>2.1975609999999999</v>
      </c>
      <c r="T417">
        <v>0.99669099999999999</v>
      </c>
      <c r="U417">
        <v>19.7683</v>
      </c>
    </row>
    <row r="418" spans="1:21" x14ac:dyDescent="0.25">
      <c r="A418" t="s">
        <v>30</v>
      </c>
      <c r="B418">
        <v>35.073140000000002</v>
      </c>
      <c r="E418">
        <v>35.053420000000003</v>
      </c>
      <c r="F418">
        <v>57.118369999999999</v>
      </c>
    </row>
    <row r="419" spans="1:21" x14ac:dyDescent="0.25">
      <c r="A419" t="s">
        <v>31</v>
      </c>
    </row>
    <row r="420" spans="1:21" x14ac:dyDescent="0.25">
      <c r="A420" t="s">
        <v>32</v>
      </c>
    </row>
    <row r="421" spans="1:21" x14ac:dyDescent="0.25">
      <c r="A421" t="s">
        <v>33</v>
      </c>
    </row>
    <row r="422" spans="1:21" x14ac:dyDescent="0.25">
      <c r="A422" t="s">
        <v>34</v>
      </c>
      <c r="B422">
        <v>100.05629999999999</v>
      </c>
      <c r="E422">
        <v>100</v>
      </c>
      <c r="F422">
        <v>100</v>
      </c>
    </row>
    <row r="423" spans="1:21" x14ac:dyDescent="0.25">
      <c r="A423" t="s">
        <v>35</v>
      </c>
      <c r="B423" t="s">
        <v>36</v>
      </c>
    </row>
    <row r="424" spans="1:21" x14ac:dyDescent="0.25">
      <c r="A424" t="s">
        <v>37</v>
      </c>
      <c r="B424">
        <v>55.60472</v>
      </c>
    </row>
    <row r="425" spans="1:21" x14ac:dyDescent="0.25">
      <c r="A425" t="s">
        <v>38</v>
      </c>
      <c r="B425">
        <v>5.6932999999999997E-2</v>
      </c>
    </row>
    <row r="426" spans="1:21" x14ac:dyDescent="0.25">
      <c r="A426" t="s">
        <v>39</v>
      </c>
      <c r="B426">
        <v>6.7999999999999996E-3</v>
      </c>
    </row>
    <row r="427" spans="1:21" x14ac:dyDescent="0.25">
      <c r="A427" t="s">
        <v>40</v>
      </c>
      <c r="B427">
        <v>1.5E-5</v>
      </c>
    </row>
    <row r="428" spans="1:21" x14ac:dyDescent="0.25">
      <c r="A428" t="s">
        <v>41</v>
      </c>
      <c r="B428">
        <v>40.422829999999998</v>
      </c>
    </row>
    <row r="429" spans="1:21" x14ac:dyDescent="0.25">
      <c r="A429" t="s">
        <v>42</v>
      </c>
      <c r="B429">
        <v>3.6589990000000001</v>
      </c>
    </row>
    <row r="430" spans="1:21" x14ac:dyDescent="0.25">
      <c r="A430" t="s">
        <v>43</v>
      </c>
    </row>
    <row r="431" spans="1:21" x14ac:dyDescent="0.25">
      <c r="A431" t="s">
        <v>44</v>
      </c>
      <c r="B431">
        <v>0.116718</v>
      </c>
    </row>
    <row r="432" spans="1:21" x14ac:dyDescent="0.25">
      <c r="A432" t="s">
        <v>45</v>
      </c>
      <c r="B432">
        <v>0.189253</v>
      </c>
    </row>
    <row r="433" spans="1:21" x14ac:dyDescent="0.25">
      <c r="A433" t="s">
        <v>46</v>
      </c>
    </row>
    <row r="434" spans="1:21" x14ac:dyDescent="0.25">
      <c r="A434" t="s">
        <v>47</v>
      </c>
    </row>
    <row r="435" spans="1:21" x14ac:dyDescent="0.25">
      <c r="A435" t="s">
        <v>48</v>
      </c>
    </row>
    <row r="436" spans="1:21" x14ac:dyDescent="0.25">
      <c r="A436" t="s">
        <v>34</v>
      </c>
      <c r="B436">
        <v>100.05629999999999</v>
      </c>
    </row>
    <row r="438" spans="1:21" x14ac:dyDescent="0.25">
      <c r="B438" t="s">
        <v>64</v>
      </c>
    </row>
    <row r="439" spans="1:21" x14ac:dyDescent="0.25">
      <c r="A439" t="s">
        <v>22</v>
      </c>
      <c r="B439">
        <v>29.482759999999999</v>
      </c>
      <c r="C439">
        <v>0.339754</v>
      </c>
      <c r="D439">
        <v>295</v>
      </c>
      <c r="E439">
        <v>29.446159999999999</v>
      </c>
      <c r="F439">
        <v>28.441759999999999</v>
      </c>
      <c r="G439">
        <v>9229.02</v>
      </c>
      <c r="H439">
        <v>20</v>
      </c>
      <c r="I439">
        <v>179125</v>
      </c>
      <c r="J439">
        <v>462.55689999999998</v>
      </c>
      <c r="K439">
        <v>9164.4539999999997</v>
      </c>
      <c r="L439">
        <v>142.94149999999999</v>
      </c>
      <c r="M439">
        <v>64.565010000000001</v>
      </c>
      <c r="N439">
        <v>84.123339999999999</v>
      </c>
      <c r="O439">
        <v>45.006680000000003</v>
      </c>
      <c r="P439">
        <v>0.68296100000000004</v>
      </c>
      <c r="Q439">
        <v>0.174737</v>
      </c>
      <c r="R439">
        <v>0.99065800000000004</v>
      </c>
      <c r="S439">
        <v>1.7037709999999999</v>
      </c>
      <c r="T439">
        <v>0.99995599999999996</v>
      </c>
      <c r="U439">
        <v>19.8126</v>
      </c>
    </row>
    <row r="440" spans="1:21" x14ac:dyDescent="0.25">
      <c r="A440" t="s">
        <v>23</v>
      </c>
      <c r="B440">
        <v>2.8556999999999999E-2</v>
      </c>
      <c r="C440">
        <v>1.6714E-2</v>
      </c>
      <c r="D440">
        <v>185</v>
      </c>
      <c r="E440">
        <v>2.8521000000000001E-2</v>
      </c>
      <c r="F440">
        <v>2.6466E-2</v>
      </c>
      <c r="G440">
        <v>32.103400000000001</v>
      </c>
      <c r="H440">
        <v>20</v>
      </c>
      <c r="I440">
        <v>642</v>
      </c>
      <c r="J440">
        <v>0.43162299999999998</v>
      </c>
      <c r="K440">
        <v>8.5515709999999991</v>
      </c>
      <c r="L440">
        <v>1.3630960000000001</v>
      </c>
      <c r="M440">
        <v>23.551829999999999</v>
      </c>
      <c r="N440">
        <v>23.601839999999999</v>
      </c>
      <c r="O440">
        <v>23.501819999999999</v>
      </c>
      <c r="P440">
        <v>1.2689999999999999E-3</v>
      </c>
      <c r="Q440">
        <v>1.6799999999999999E-4</v>
      </c>
      <c r="R440">
        <v>0.96778200000000003</v>
      </c>
      <c r="S440">
        <v>1.7555959999999999</v>
      </c>
      <c r="T440">
        <v>1.000086</v>
      </c>
      <c r="U440">
        <v>19.8126</v>
      </c>
    </row>
    <row r="441" spans="1:21" x14ac:dyDescent="0.25">
      <c r="A441" t="s">
        <v>24</v>
      </c>
      <c r="B441">
        <v>1.0000000000000001E-5</v>
      </c>
      <c r="C441">
        <v>-1.9000000000000001E-5</v>
      </c>
      <c r="E441">
        <v>1.0000000000000001E-5</v>
      </c>
      <c r="F441">
        <v>5.0000000000000004E-6</v>
      </c>
      <c r="G441">
        <v>82.622519999999994</v>
      </c>
      <c r="H441">
        <v>20</v>
      </c>
      <c r="I441">
        <v>1652</v>
      </c>
      <c r="J441">
        <v>-0.22725600000000001</v>
      </c>
      <c r="K441">
        <v>-4.5025329999999997</v>
      </c>
      <c r="L441">
        <v>0.94832099999999997</v>
      </c>
      <c r="M441">
        <v>87.125050000000002</v>
      </c>
      <c r="N441">
        <v>89.026150000000001</v>
      </c>
      <c r="O441">
        <v>85.223960000000005</v>
      </c>
      <c r="P441">
        <v>-1.5699999999999999E-4</v>
      </c>
      <c r="Q441">
        <v>-8.5000000000000006E-5</v>
      </c>
      <c r="R441">
        <v>1.1196820000000001</v>
      </c>
      <c r="S441">
        <v>1.022697</v>
      </c>
      <c r="T441">
        <v>0.98904400000000003</v>
      </c>
      <c r="U441">
        <v>19.8126</v>
      </c>
    </row>
    <row r="442" spans="1:21" x14ac:dyDescent="0.25">
      <c r="A442" t="s">
        <v>25</v>
      </c>
      <c r="B442">
        <v>1.84E-4</v>
      </c>
      <c r="C442">
        <v>1.9009000000000002E-2</v>
      </c>
      <c r="D442">
        <v>228</v>
      </c>
      <c r="E442">
        <v>1.84E-4</v>
      </c>
      <c r="F442">
        <v>9.2E-5</v>
      </c>
      <c r="G442">
        <v>118.49630000000001</v>
      </c>
      <c r="H442">
        <v>20</v>
      </c>
      <c r="I442">
        <v>2369</v>
      </c>
      <c r="J442">
        <v>5.0509999999999999E-3</v>
      </c>
      <c r="K442">
        <v>0.100067</v>
      </c>
      <c r="L442">
        <v>1.000845</v>
      </c>
      <c r="M442">
        <v>118.39619999999999</v>
      </c>
      <c r="N442">
        <v>116.9451</v>
      </c>
      <c r="O442">
        <v>119.84739999999999</v>
      </c>
      <c r="P442">
        <v>3.9999999999999998E-6</v>
      </c>
      <c r="Q442">
        <v>1.9999999999999999E-6</v>
      </c>
      <c r="R442">
        <v>1.130949</v>
      </c>
      <c r="S442">
        <v>1.0070440000000001</v>
      </c>
      <c r="T442">
        <v>0.98599800000000004</v>
      </c>
      <c r="U442">
        <v>19.8126</v>
      </c>
    </row>
    <row r="443" spans="1:21" x14ac:dyDescent="0.25">
      <c r="A443" t="s">
        <v>26</v>
      </c>
      <c r="B443">
        <v>32.445929999999997</v>
      </c>
      <c r="C443">
        <v>0.84706999999999999</v>
      </c>
      <c r="D443">
        <v>1585</v>
      </c>
      <c r="E443">
        <v>32.405650000000001</v>
      </c>
      <c r="F443">
        <v>12.917260000000001</v>
      </c>
      <c r="G443">
        <v>1827.606</v>
      </c>
      <c r="H443">
        <v>20</v>
      </c>
      <c r="I443">
        <v>36333</v>
      </c>
      <c r="J443">
        <v>89.346950000000007</v>
      </c>
      <c r="K443">
        <v>1770.1949999999999</v>
      </c>
      <c r="L443">
        <v>31.833649999999999</v>
      </c>
      <c r="M443">
        <v>57.411149999999999</v>
      </c>
      <c r="N443">
        <v>66.614639999999994</v>
      </c>
      <c r="O443">
        <v>48.20767</v>
      </c>
      <c r="P443">
        <v>0.94978600000000002</v>
      </c>
      <c r="Q443">
        <v>0.27106400000000003</v>
      </c>
      <c r="R443">
        <v>1.2002029999999999</v>
      </c>
      <c r="S443">
        <v>0.99736599999999997</v>
      </c>
      <c r="T443">
        <v>1</v>
      </c>
      <c r="U443">
        <v>19.8126</v>
      </c>
    </row>
    <row r="444" spans="1:21" x14ac:dyDescent="0.25">
      <c r="A444" t="s">
        <v>27</v>
      </c>
      <c r="B444">
        <v>2.8491650000000002</v>
      </c>
      <c r="C444">
        <v>0.12579799999999999</v>
      </c>
      <c r="D444">
        <v>544</v>
      </c>
      <c r="E444">
        <v>2.845628</v>
      </c>
      <c r="F444">
        <v>1.327923</v>
      </c>
      <c r="G444">
        <v>327.0025</v>
      </c>
      <c r="H444">
        <v>20</v>
      </c>
      <c r="I444">
        <v>6533</v>
      </c>
      <c r="J444">
        <v>15.220129999999999</v>
      </c>
      <c r="K444">
        <v>301.55029999999999</v>
      </c>
      <c r="L444">
        <v>12.847720000000001</v>
      </c>
      <c r="M444">
        <v>25.452179999999998</v>
      </c>
      <c r="N444">
        <v>29.002780000000001</v>
      </c>
      <c r="O444">
        <v>21.901579999999999</v>
      </c>
      <c r="P444">
        <v>5.6578999999999997E-2</v>
      </c>
      <c r="Q444">
        <v>2.6542E-2</v>
      </c>
      <c r="R444">
        <v>1.1393899999999999</v>
      </c>
      <c r="S444">
        <v>0.99989700000000004</v>
      </c>
      <c r="T444">
        <v>0.94253900000000002</v>
      </c>
      <c r="U444">
        <v>19.8126</v>
      </c>
    </row>
    <row r="445" spans="1:21" x14ac:dyDescent="0.25">
      <c r="A445" t="s">
        <v>28</v>
      </c>
      <c r="B445">
        <v>9.2752000000000001E-2</v>
      </c>
      <c r="C445">
        <v>4.6884000000000002E-2</v>
      </c>
      <c r="D445">
        <v>507</v>
      </c>
      <c r="E445">
        <v>9.2636999999999997E-2</v>
      </c>
      <c r="F445">
        <v>4.3944999999999998E-2</v>
      </c>
      <c r="G445">
        <v>28.052600000000002</v>
      </c>
      <c r="H445">
        <v>20</v>
      </c>
      <c r="I445">
        <v>561</v>
      </c>
      <c r="J445">
        <v>0.45937499999999998</v>
      </c>
      <c r="K445">
        <v>9.1014119999999998</v>
      </c>
      <c r="L445">
        <v>1.480256</v>
      </c>
      <c r="M445">
        <v>18.95119</v>
      </c>
      <c r="N445">
        <v>18.601140000000001</v>
      </c>
      <c r="O445">
        <v>19.30123</v>
      </c>
      <c r="P445">
        <v>2.6970000000000002E-3</v>
      </c>
      <c r="Q445">
        <v>8.3100000000000003E-4</v>
      </c>
      <c r="R445">
        <v>1.156182</v>
      </c>
      <c r="S445">
        <v>1.002894</v>
      </c>
      <c r="T445">
        <v>0.96319900000000003</v>
      </c>
      <c r="U445">
        <v>19.8126</v>
      </c>
    </row>
    <row r="446" spans="1:21" x14ac:dyDescent="0.25">
      <c r="A446" t="s">
        <v>29</v>
      </c>
      <c r="B446">
        <v>0.11098</v>
      </c>
      <c r="C446">
        <v>2.4729999999999999E-2</v>
      </c>
      <c r="D446">
        <v>224</v>
      </c>
      <c r="E446">
        <v>0.110842</v>
      </c>
      <c r="F446">
        <v>0.118851</v>
      </c>
      <c r="G446">
        <v>36.004280000000001</v>
      </c>
      <c r="H446">
        <v>20</v>
      </c>
      <c r="I446">
        <v>720</v>
      </c>
      <c r="J446">
        <v>1.087872</v>
      </c>
      <c r="K446">
        <v>21.55358</v>
      </c>
      <c r="L446">
        <v>2.4915250000000002</v>
      </c>
      <c r="M446">
        <v>14.450699999999999</v>
      </c>
      <c r="N446">
        <v>15.900829999999999</v>
      </c>
      <c r="O446">
        <v>13.00056</v>
      </c>
      <c r="P446">
        <v>1.0952E-2</v>
      </c>
      <c r="Q446">
        <v>5.3200000000000003E-4</v>
      </c>
      <c r="R446">
        <v>0.95527200000000001</v>
      </c>
      <c r="S446">
        <v>2.1962670000000002</v>
      </c>
      <c r="T446">
        <v>0.99668199999999996</v>
      </c>
      <c r="U446">
        <v>19.8126</v>
      </c>
    </row>
    <row r="447" spans="1:21" x14ac:dyDescent="0.25">
      <c r="A447" t="s">
        <v>30</v>
      </c>
      <c r="B447">
        <v>35.113950000000003</v>
      </c>
      <c r="E447">
        <v>35.070360000000001</v>
      </c>
      <c r="F447">
        <v>57.123699999999999</v>
      </c>
    </row>
    <row r="448" spans="1:21" x14ac:dyDescent="0.25">
      <c r="A448" t="s">
        <v>31</v>
      </c>
    </row>
    <row r="449" spans="1:6" x14ac:dyDescent="0.25">
      <c r="A449" t="s">
        <v>32</v>
      </c>
    </row>
    <row r="450" spans="1:6" x14ac:dyDescent="0.25">
      <c r="A450" t="s">
        <v>33</v>
      </c>
    </row>
    <row r="451" spans="1:6" x14ac:dyDescent="0.25">
      <c r="A451" t="s">
        <v>34</v>
      </c>
      <c r="B451">
        <v>100.12430000000001</v>
      </c>
      <c r="E451">
        <v>99.999979999999994</v>
      </c>
      <c r="F451">
        <v>100</v>
      </c>
    </row>
    <row r="452" spans="1:6" x14ac:dyDescent="0.25">
      <c r="A452" t="s">
        <v>35</v>
      </c>
      <c r="B452" t="s">
        <v>36</v>
      </c>
    </row>
    <row r="453" spans="1:6" x14ac:dyDescent="0.25">
      <c r="A453" t="s">
        <v>37</v>
      </c>
      <c r="B453">
        <v>55.70749</v>
      </c>
    </row>
    <row r="454" spans="1:6" x14ac:dyDescent="0.25">
      <c r="A454" t="s">
        <v>38</v>
      </c>
      <c r="B454">
        <v>6.1094000000000002E-2</v>
      </c>
    </row>
    <row r="455" spans="1:6" x14ac:dyDescent="0.25">
      <c r="A455" t="s">
        <v>39</v>
      </c>
      <c r="B455">
        <v>1.7E-5</v>
      </c>
    </row>
    <row r="456" spans="1:6" x14ac:dyDescent="0.25">
      <c r="A456" t="s">
        <v>40</v>
      </c>
      <c r="B456">
        <v>2.6899999999999998E-4</v>
      </c>
    </row>
    <row r="457" spans="1:6" x14ac:dyDescent="0.25">
      <c r="A457" t="s">
        <v>41</v>
      </c>
      <c r="B457">
        <v>40.38617</v>
      </c>
    </row>
    <row r="458" spans="1:6" x14ac:dyDescent="0.25">
      <c r="A458" t="s">
        <v>42</v>
      </c>
      <c r="B458">
        <v>3.6654390000000001</v>
      </c>
    </row>
    <row r="459" spans="1:6" x14ac:dyDescent="0.25">
      <c r="A459" t="s">
        <v>43</v>
      </c>
    </row>
    <row r="460" spans="1:6" x14ac:dyDescent="0.25">
      <c r="A460" t="s">
        <v>44</v>
      </c>
      <c r="B460">
        <v>0.119765</v>
      </c>
    </row>
    <row r="461" spans="1:6" x14ac:dyDescent="0.25">
      <c r="A461" t="s">
        <v>45</v>
      </c>
      <c r="B461">
        <v>0.18403800000000001</v>
      </c>
    </row>
    <row r="462" spans="1:6" x14ac:dyDescent="0.25">
      <c r="A462" t="s">
        <v>46</v>
      </c>
    </row>
    <row r="463" spans="1:6" x14ac:dyDescent="0.25">
      <c r="A463" t="s">
        <v>47</v>
      </c>
    </row>
    <row r="464" spans="1:6" x14ac:dyDescent="0.25">
      <c r="A464" t="s">
        <v>48</v>
      </c>
    </row>
    <row r="465" spans="1:21" x14ac:dyDescent="0.25">
      <c r="A465" t="s">
        <v>34</v>
      </c>
      <c r="B465">
        <v>100.12430000000001</v>
      </c>
    </row>
    <row r="467" spans="1:21" x14ac:dyDescent="0.25">
      <c r="B467" t="s">
        <v>65</v>
      </c>
    </row>
    <row r="468" spans="1:21" x14ac:dyDescent="0.25">
      <c r="A468" t="s">
        <v>22</v>
      </c>
      <c r="B468">
        <v>29.460329999999999</v>
      </c>
      <c r="C468">
        <v>0.33985399999999999</v>
      </c>
      <c r="D468">
        <v>310</v>
      </c>
      <c r="E468">
        <v>29.432839999999999</v>
      </c>
      <c r="F468">
        <v>28.43646</v>
      </c>
      <c r="G468">
        <v>9196.3179999999993</v>
      </c>
      <c r="H468">
        <v>20</v>
      </c>
      <c r="I468">
        <v>178509</v>
      </c>
      <c r="J468">
        <v>462.05829999999997</v>
      </c>
      <c r="K468">
        <v>9125.65</v>
      </c>
      <c r="L468">
        <v>130.13399999999999</v>
      </c>
      <c r="M468">
        <v>70.668049999999994</v>
      </c>
      <c r="N468">
        <v>92.528239999999997</v>
      </c>
      <c r="O468">
        <v>48.807859999999998</v>
      </c>
      <c r="P468">
        <v>0.68222499999999997</v>
      </c>
      <c r="Q468">
        <v>0.17454900000000001</v>
      </c>
      <c r="R468">
        <v>0.99059399999999997</v>
      </c>
      <c r="S468">
        <v>1.7043280000000001</v>
      </c>
      <c r="T468">
        <v>0.99995800000000001</v>
      </c>
      <c r="U468">
        <v>19.75</v>
      </c>
    </row>
    <row r="469" spans="1:21" x14ac:dyDescent="0.25">
      <c r="A469" t="s">
        <v>23</v>
      </c>
      <c r="B469">
        <v>1.8596999999999999E-2</v>
      </c>
      <c r="C469">
        <v>1.6555E-2</v>
      </c>
      <c r="D469">
        <v>189</v>
      </c>
      <c r="E469">
        <v>1.8578999999999998E-2</v>
      </c>
      <c r="F469">
        <v>1.7245E-2</v>
      </c>
      <c r="G469">
        <v>29.902950000000001</v>
      </c>
      <c r="H469">
        <v>20</v>
      </c>
      <c r="I469">
        <v>598</v>
      </c>
      <c r="J469">
        <v>0.28106199999999998</v>
      </c>
      <c r="K469">
        <v>5.5509680000000001</v>
      </c>
      <c r="L469">
        <v>1.2279469999999999</v>
      </c>
      <c r="M469">
        <v>24.351980000000001</v>
      </c>
      <c r="N469">
        <v>27.102419999999999</v>
      </c>
      <c r="O469">
        <v>21.60154</v>
      </c>
      <c r="P469">
        <v>8.2700000000000004E-4</v>
      </c>
      <c r="Q469">
        <v>1.0900000000000001E-4</v>
      </c>
      <c r="R469">
        <v>0.96772000000000002</v>
      </c>
      <c r="S469">
        <v>1.7558149999999999</v>
      </c>
      <c r="T469">
        <v>1.000086</v>
      </c>
      <c r="U469">
        <v>19.75</v>
      </c>
    </row>
    <row r="470" spans="1:21" x14ac:dyDescent="0.25">
      <c r="A470" t="s">
        <v>24</v>
      </c>
      <c r="B470">
        <v>1.0000000000000001E-5</v>
      </c>
      <c r="C470">
        <v>-2.5999999999999998E-5</v>
      </c>
      <c r="E470">
        <v>1.0000000000000001E-5</v>
      </c>
      <c r="F470">
        <v>5.0000000000000004E-6</v>
      </c>
      <c r="G470">
        <v>83.923230000000004</v>
      </c>
      <c r="H470">
        <v>20</v>
      </c>
      <c r="I470">
        <v>1678</v>
      </c>
      <c r="J470">
        <v>-0.17225199999999999</v>
      </c>
      <c r="K470">
        <v>-3.4019780000000002</v>
      </c>
      <c r="L470">
        <v>0.96104299999999998</v>
      </c>
      <c r="M470">
        <v>87.325209999999998</v>
      </c>
      <c r="N470">
        <v>91.127399999999994</v>
      </c>
      <c r="O470">
        <v>83.523020000000002</v>
      </c>
      <c r="P470">
        <v>-1.1900000000000001E-4</v>
      </c>
      <c r="Q470">
        <v>-6.3999999999999997E-5</v>
      </c>
      <c r="R470">
        <v>1.1196029999999999</v>
      </c>
      <c r="S470">
        <v>1.0227040000000001</v>
      </c>
      <c r="T470">
        <v>0.989035</v>
      </c>
      <c r="U470">
        <v>19.75</v>
      </c>
    </row>
    <row r="471" spans="1:21" x14ac:dyDescent="0.25">
      <c r="A471" t="s">
        <v>25</v>
      </c>
      <c r="B471">
        <v>8.6859999999999993E-3</v>
      </c>
      <c r="C471">
        <v>1.8953000000000001E-2</v>
      </c>
      <c r="D471">
        <v>226</v>
      </c>
      <c r="E471">
        <v>8.6779999999999999E-3</v>
      </c>
      <c r="F471">
        <v>4.3509999999999998E-3</v>
      </c>
      <c r="G471">
        <v>119.39700000000001</v>
      </c>
      <c r="H471">
        <v>20</v>
      </c>
      <c r="I471">
        <v>2387</v>
      </c>
      <c r="J471">
        <v>0.23815800000000001</v>
      </c>
      <c r="K471">
        <v>4.7036290000000003</v>
      </c>
      <c r="L471">
        <v>1.04101</v>
      </c>
      <c r="M471">
        <v>114.6934</v>
      </c>
      <c r="N471">
        <v>114.4432</v>
      </c>
      <c r="O471">
        <v>114.9436</v>
      </c>
      <c r="P471">
        <v>2.0699999999999999E-4</v>
      </c>
      <c r="Q471">
        <v>7.8999999999999996E-5</v>
      </c>
      <c r="R471">
        <v>1.1308670000000001</v>
      </c>
      <c r="S471">
        <v>1.0070479999999999</v>
      </c>
      <c r="T471">
        <v>0.98597100000000004</v>
      </c>
      <c r="U471">
        <v>19.75</v>
      </c>
    </row>
    <row r="472" spans="1:21" x14ac:dyDescent="0.25">
      <c r="A472" t="s">
        <v>26</v>
      </c>
      <c r="B472">
        <v>32.469540000000002</v>
      </c>
      <c r="C472">
        <v>0.84716000000000002</v>
      </c>
      <c r="D472">
        <v>1514</v>
      </c>
      <c r="E472">
        <v>32.439230000000002</v>
      </c>
      <c r="F472">
        <v>12.934089999999999</v>
      </c>
      <c r="G472">
        <v>1818.0930000000001</v>
      </c>
      <c r="H472">
        <v>20</v>
      </c>
      <c r="I472">
        <v>36145</v>
      </c>
      <c r="J472">
        <v>89.416910000000001</v>
      </c>
      <c r="K472">
        <v>1765.9839999999999</v>
      </c>
      <c r="L472">
        <v>34.890140000000002</v>
      </c>
      <c r="M472">
        <v>52.109070000000003</v>
      </c>
      <c r="N472">
        <v>57.911059999999999</v>
      </c>
      <c r="O472">
        <v>46.307079999999999</v>
      </c>
      <c r="P472">
        <v>0.95052899999999996</v>
      </c>
      <c r="Q472">
        <v>0.27127600000000002</v>
      </c>
      <c r="R472">
        <v>1.2001059999999999</v>
      </c>
      <c r="S472">
        <v>0.997367</v>
      </c>
      <c r="T472">
        <v>1</v>
      </c>
      <c r="U472">
        <v>19.75</v>
      </c>
    </row>
    <row r="473" spans="1:21" x14ac:dyDescent="0.25">
      <c r="A473" t="s">
        <v>27</v>
      </c>
      <c r="B473">
        <v>2.8540990000000002</v>
      </c>
      <c r="C473">
        <v>0.126086</v>
      </c>
      <c r="D473">
        <v>545</v>
      </c>
      <c r="E473">
        <v>2.8514349999999999</v>
      </c>
      <c r="F473">
        <v>1.3309869999999999</v>
      </c>
      <c r="G473">
        <v>326.55149999999998</v>
      </c>
      <c r="H473">
        <v>20</v>
      </c>
      <c r="I473">
        <v>6524</v>
      </c>
      <c r="J473">
        <v>15.24807</v>
      </c>
      <c r="K473">
        <v>301.14940000000001</v>
      </c>
      <c r="L473">
        <v>12.855270000000001</v>
      </c>
      <c r="M473">
        <v>25.402159999999999</v>
      </c>
      <c r="N473">
        <v>28.30264</v>
      </c>
      <c r="O473">
        <v>22.501670000000001</v>
      </c>
      <c r="P473">
        <v>5.6682999999999997E-2</v>
      </c>
      <c r="Q473">
        <v>2.6589999999999999E-2</v>
      </c>
      <c r="R473">
        <v>1.139305</v>
      </c>
      <c r="S473">
        <v>0.99990699999999999</v>
      </c>
      <c r="T473">
        <v>0.94250100000000003</v>
      </c>
      <c r="U473">
        <v>19.75</v>
      </c>
    </row>
    <row r="474" spans="1:21" x14ac:dyDescent="0.25">
      <c r="A474" t="s">
        <v>28</v>
      </c>
      <c r="B474">
        <v>7.8723000000000001E-2</v>
      </c>
      <c r="C474">
        <v>4.7816999999999998E-2</v>
      </c>
      <c r="D474">
        <v>528</v>
      </c>
      <c r="E474">
        <v>7.8649999999999998E-2</v>
      </c>
      <c r="F474">
        <v>3.7318999999999998E-2</v>
      </c>
      <c r="G474">
        <v>28.152609999999999</v>
      </c>
      <c r="H474">
        <v>20</v>
      </c>
      <c r="I474">
        <v>563</v>
      </c>
      <c r="J474">
        <v>0.389936</v>
      </c>
      <c r="K474">
        <v>7.7012330000000002</v>
      </c>
      <c r="L474">
        <v>1.376563</v>
      </c>
      <c r="M474">
        <v>20.45138</v>
      </c>
      <c r="N474">
        <v>21.301500000000001</v>
      </c>
      <c r="O474">
        <v>19.60127</v>
      </c>
      <c r="P474">
        <v>2.2899999999999999E-3</v>
      </c>
      <c r="Q474">
        <v>7.0500000000000001E-4</v>
      </c>
      <c r="R474">
        <v>1.1560969999999999</v>
      </c>
      <c r="S474">
        <v>1.0028980000000001</v>
      </c>
      <c r="T474">
        <v>0.96316500000000005</v>
      </c>
      <c r="U474">
        <v>19.75</v>
      </c>
    </row>
    <row r="475" spans="1:21" x14ac:dyDescent="0.25">
      <c r="A475" t="s">
        <v>29</v>
      </c>
      <c r="B475">
        <v>0.11266</v>
      </c>
      <c r="C475">
        <v>2.3796000000000001E-2</v>
      </c>
      <c r="D475">
        <v>207</v>
      </c>
      <c r="E475">
        <v>0.112555</v>
      </c>
      <c r="F475">
        <v>0.12071999999999999</v>
      </c>
      <c r="G475">
        <v>34.053829999999998</v>
      </c>
      <c r="H475">
        <v>20</v>
      </c>
      <c r="I475">
        <v>681</v>
      </c>
      <c r="J475">
        <v>1.103966</v>
      </c>
      <c r="K475">
        <v>21.803319999999999</v>
      </c>
      <c r="L475">
        <v>2.7797900000000002</v>
      </c>
      <c r="M475">
        <v>12.250500000000001</v>
      </c>
      <c r="N475">
        <v>13.900639999999999</v>
      </c>
      <c r="O475">
        <v>10.60037</v>
      </c>
      <c r="P475">
        <v>1.1114000000000001E-2</v>
      </c>
      <c r="Q475">
        <v>5.4000000000000001E-4</v>
      </c>
      <c r="R475">
        <v>0.95521100000000003</v>
      </c>
      <c r="S475">
        <v>2.1971379999999998</v>
      </c>
      <c r="T475">
        <v>0.99668699999999999</v>
      </c>
      <c r="U475">
        <v>19.75</v>
      </c>
    </row>
    <row r="476" spans="1:21" x14ac:dyDescent="0.25">
      <c r="A476" t="s">
        <v>30</v>
      </c>
      <c r="B476">
        <v>35.090780000000002</v>
      </c>
      <c r="E476">
        <v>35.058030000000002</v>
      </c>
      <c r="F476">
        <v>57.118830000000003</v>
      </c>
    </row>
    <row r="477" spans="1:21" x14ac:dyDescent="0.25">
      <c r="A477" t="s">
        <v>31</v>
      </c>
    </row>
    <row r="478" spans="1:21" x14ac:dyDescent="0.25">
      <c r="A478" t="s">
        <v>32</v>
      </c>
    </row>
    <row r="479" spans="1:21" x14ac:dyDescent="0.25">
      <c r="A479" t="s">
        <v>33</v>
      </c>
    </row>
    <row r="480" spans="1:21" x14ac:dyDescent="0.25">
      <c r="A480" t="s">
        <v>34</v>
      </c>
      <c r="B480">
        <v>100.0934</v>
      </c>
      <c r="E480">
        <v>100</v>
      </c>
      <c r="F480">
        <v>100</v>
      </c>
    </row>
    <row r="481" spans="1:2" x14ac:dyDescent="0.25">
      <c r="A481" t="s">
        <v>35</v>
      </c>
      <c r="B481" t="s">
        <v>36</v>
      </c>
    </row>
    <row r="482" spans="1:2" x14ac:dyDescent="0.25">
      <c r="A482" t="s">
        <v>37</v>
      </c>
      <c r="B482">
        <v>55.665120000000002</v>
      </c>
    </row>
    <row r="483" spans="1:2" x14ac:dyDescent="0.25">
      <c r="A483" t="s">
        <v>38</v>
      </c>
      <c r="B483">
        <v>3.9785000000000001E-2</v>
      </c>
    </row>
    <row r="484" spans="1:2" x14ac:dyDescent="0.25">
      <c r="A484" t="s">
        <v>39</v>
      </c>
      <c r="B484">
        <v>1.7E-5</v>
      </c>
    </row>
    <row r="485" spans="1:2" x14ac:dyDescent="0.25">
      <c r="A485" t="s">
        <v>40</v>
      </c>
      <c r="B485">
        <v>1.2695E-2</v>
      </c>
    </row>
    <row r="486" spans="1:2" x14ac:dyDescent="0.25">
      <c r="A486" t="s">
        <v>41</v>
      </c>
      <c r="B486">
        <v>40.415550000000003</v>
      </c>
    </row>
    <row r="487" spans="1:2" x14ac:dyDescent="0.25">
      <c r="A487" t="s">
        <v>42</v>
      </c>
      <c r="B487">
        <v>3.6717870000000001</v>
      </c>
    </row>
    <row r="488" spans="1:2" x14ac:dyDescent="0.25">
      <c r="A488" t="s">
        <v>43</v>
      </c>
    </row>
    <row r="489" spans="1:2" x14ac:dyDescent="0.25">
      <c r="A489" t="s">
        <v>44</v>
      </c>
      <c r="B489">
        <v>0.10165</v>
      </c>
    </row>
    <row r="490" spans="1:2" x14ac:dyDescent="0.25">
      <c r="A490" t="s">
        <v>45</v>
      </c>
      <c r="B490">
        <v>0.18682399999999999</v>
      </c>
    </row>
    <row r="491" spans="1:2" x14ac:dyDescent="0.25">
      <c r="A491" t="s">
        <v>46</v>
      </c>
    </row>
    <row r="492" spans="1:2" x14ac:dyDescent="0.25">
      <c r="A492" t="s">
        <v>47</v>
      </c>
    </row>
    <row r="493" spans="1:2" x14ac:dyDescent="0.25">
      <c r="A493" t="s">
        <v>48</v>
      </c>
    </row>
    <row r="494" spans="1:2" x14ac:dyDescent="0.25">
      <c r="A494" t="s">
        <v>34</v>
      </c>
      <c r="B494">
        <v>100.0934</v>
      </c>
    </row>
    <row r="496" spans="1:2" x14ac:dyDescent="0.25">
      <c r="B496" t="s">
        <v>66</v>
      </c>
    </row>
    <row r="497" spans="1:21" x14ac:dyDescent="0.25">
      <c r="A497" t="s">
        <v>22</v>
      </c>
      <c r="B497">
        <v>29.58717</v>
      </c>
      <c r="C497">
        <v>0.340754</v>
      </c>
      <c r="D497">
        <v>304</v>
      </c>
      <c r="E497">
        <v>29.474139999999998</v>
      </c>
      <c r="F497">
        <v>28.460930000000001</v>
      </c>
      <c r="G497">
        <v>9270.5959999999995</v>
      </c>
      <c r="H497">
        <v>20</v>
      </c>
      <c r="I497">
        <v>179908</v>
      </c>
      <c r="J497">
        <v>464.40300000000002</v>
      </c>
      <c r="K497">
        <v>9201.7289999999994</v>
      </c>
      <c r="L497">
        <v>134.61619999999999</v>
      </c>
      <c r="M497">
        <v>68.866870000000006</v>
      </c>
      <c r="N497">
        <v>88.125619999999998</v>
      </c>
      <c r="O497">
        <v>49.60812</v>
      </c>
      <c r="P497">
        <v>0.68568700000000005</v>
      </c>
      <c r="Q497">
        <v>0.17543500000000001</v>
      </c>
      <c r="R497">
        <v>0.99071399999999998</v>
      </c>
      <c r="S497">
        <v>1.7036579999999999</v>
      </c>
      <c r="T497">
        <v>0.99995900000000004</v>
      </c>
      <c r="U497">
        <v>19.8141</v>
      </c>
    </row>
    <row r="498" spans="1:21" x14ac:dyDescent="0.25">
      <c r="A498" t="s">
        <v>23</v>
      </c>
      <c r="B498">
        <v>1.8037999999999998E-2</v>
      </c>
      <c r="C498">
        <v>1.6111E-2</v>
      </c>
      <c r="D498">
        <v>184</v>
      </c>
      <c r="E498">
        <v>1.7968999999999999E-2</v>
      </c>
      <c r="F498">
        <v>1.6669E-2</v>
      </c>
      <c r="G498">
        <v>28.552689999999998</v>
      </c>
      <c r="H498">
        <v>20</v>
      </c>
      <c r="I498">
        <v>571</v>
      </c>
      <c r="J498">
        <v>0.27257999999999999</v>
      </c>
      <c r="K498">
        <v>5.4009169999999997</v>
      </c>
      <c r="L498">
        <v>1.2332829999999999</v>
      </c>
      <c r="M498">
        <v>23.151769999999999</v>
      </c>
      <c r="N498">
        <v>24.401959999999999</v>
      </c>
      <c r="O498">
        <v>21.901579999999999</v>
      </c>
      <c r="P498">
        <v>8.0199999999999998E-4</v>
      </c>
      <c r="Q498">
        <v>1.06E-4</v>
      </c>
      <c r="R498">
        <v>0.96783699999999995</v>
      </c>
      <c r="S498">
        <v>1.7558640000000001</v>
      </c>
      <c r="T498">
        <v>1.000086</v>
      </c>
      <c r="U498">
        <v>19.8141</v>
      </c>
    </row>
    <row r="499" spans="1:21" x14ac:dyDescent="0.25">
      <c r="A499" t="s">
        <v>24</v>
      </c>
      <c r="B499">
        <v>3.212E-3</v>
      </c>
      <c r="C499">
        <v>1.8884999999999999E-2</v>
      </c>
      <c r="D499">
        <v>226</v>
      </c>
      <c r="E499">
        <v>3.199E-3</v>
      </c>
      <c r="F499">
        <v>1.74E-3</v>
      </c>
      <c r="G499">
        <v>87.275130000000004</v>
      </c>
      <c r="H499">
        <v>20</v>
      </c>
      <c r="I499">
        <v>1745</v>
      </c>
      <c r="J499">
        <v>7.5739000000000001E-2</v>
      </c>
      <c r="K499">
        <v>1.50071</v>
      </c>
      <c r="L499">
        <v>1.017496</v>
      </c>
      <c r="M499">
        <v>85.774420000000006</v>
      </c>
      <c r="N499">
        <v>92.428179999999998</v>
      </c>
      <c r="O499">
        <v>79.120649999999998</v>
      </c>
      <c r="P499">
        <v>5.1999999999999997E-5</v>
      </c>
      <c r="Q499">
        <v>2.8E-5</v>
      </c>
      <c r="R499">
        <v>1.1197509999999999</v>
      </c>
      <c r="S499">
        <v>1.022702</v>
      </c>
      <c r="T499">
        <v>0.98909800000000003</v>
      </c>
      <c r="U499">
        <v>19.8141</v>
      </c>
    </row>
    <row r="500" spans="1:21" x14ac:dyDescent="0.25">
      <c r="A500" t="s">
        <v>25</v>
      </c>
      <c r="B500">
        <v>8.0149999999999996E-3</v>
      </c>
      <c r="C500">
        <v>1.8846999999999999E-2</v>
      </c>
      <c r="D500">
        <v>224</v>
      </c>
      <c r="E500">
        <v>7.9850000000000008E-3</v>
      </c>
      <c r="F500">
        <v>4.0010000000000002E-3</v>
      </c>
      <c r="G500">
        <v>118.5964</v>
      </c>
      <c r="H500">
        <v>20</v>
      </c>
      <c r="I500">
        <v>2371</v>
      </c>
      <c r="J500">
        <v>0.21970899999999999</v>
      </c>
      <c r="K500">
        <v>4.3533400000000002</v>
      </c>
      <c r="L500">
        <v>1.038106</v>
      </c>
      <c r="M500">
        <v>114.2431</v>
      </c>
      <c r="N500">
        <v>113.94280000000001</v>
      </c>
      <c r="O500">
        <v>114.5433</v>
      </c>
      <c r="P500">
        <v>1.9100000000000001E-4</v>
      </c>
      <c r="Q500">
        <v>7.2999999999999999E-5</v>
      </c>
      <c r="R500">
        <v>1.1310210000000001</v>
      </c>
      <c r="S500">
        <v>1.00705</v>
      </c>
      <c r="T500">
        <v>0.986155</v>
      </c>
      <c r="U500">
        <v>19.8141</v>
      </c>
    </row>
    <row r="501" spans="1:21" x14ac:dyDescent="0.25">
      <c r="A501" t="s">
        <v>26</v>
      </c>
      <c r="B501">
        <v>32.557690000000001</v>
      </c>
      <c r="C501">
        <v>0.84922299999999995</v>
      </c>
      <c r="D501">
        <v>1576</v>
      </c>
      <c r="E501">
        <v>32.433320000000002</v>
      </c>
      <c r="F501">
        <v>12.924720000000001</v>
      </c>
      <c r="G501">
        <v>1833.527</v>
      </c>
      <c r="H501">
        <v>20</v>
      </c>
      <c r="I501">
        <v>36450</v>
      </c>
      <c r="J501">
        <v>89.669300000000007</v>
      </c>
      <c r="K501">
        <v>1776.7159999999999</v>
      </c>
      <c r="L501">
        <v>32.27422</v>
      </c>
      <c r="M501">
        <v>56.810890000000001</v>
      </c>
      <c r="N501">
        <v>65.414119999999997</v>
      </c>
      <c r="O501">
        <v>48.20767</v>
      </c>
      <c r="P501">
        <v>0.95321199999999995</v>
      </c>
      <c r="Q501">
        <v>0.27204200000000001</v>
      </c>
      <c r="R501">
        <v>1.2002900000000001</v>
      </c>
      <c r="S501">
        <v>0.99733700000000003</v>
      </c>
      <c r="T501">
        <v>1</v>
      </c>
      <c r="U501">
        <v>19.8141</v>
      </c>
    </row>
    <row r="502" spans="1:21" x14ac:dyDescent="0.25">
      <c r="A502" t="s">
        <v>27</v>
      </c>
      <c r="B502">
        <v>2.7825039999999999</v>
      </c>
      <c r="C502">
        <v>0.12540799999999999</v>
      </c>
      <c r="D502">
        <v>578</v>
      </c>
      <c r="E502">
        <v>2.7718739999999999</v>
      </c>
      <c r="F502">
        <v>1.293148</v>
      </c>
      <c r="G502">
        <v>323.2946</v>
      </c>
      <c r="H502">
        <v>20</v>
      </c>
      <c r="I502">
        <v>6459</v>
      </c>
      <c r="J502">
        <v>14.865259999999999</v>
      </c>
      <c r="K502">
        <v>294.54180000000002</v>
      </c>
      <c r="L502">
        <v>11.24396</v>
      </c>
      <c r="M502">
        <v>28.75273</v>
      </c>
      <c r="N502">
        <v>30.102989999999998</v>
      </c>
      <c r="O502">
        <v>27.402480000000001</v>
      </c>
      <c r="P502">
        <v>5.5259999999999997E-2</v>
      </c>
      <c r="Q502">
        <v>2.5923000000000002E-2</v>
      </c>
      <c r="R502">
        <v>1.1394660000000001</v>
      </c>
      <c r="S502">
        <v>0.99990699999999999</v>
      </c>
      <c r="T502">
        <v>0.94239300000000004</v>
      </c>
      <c r="U502">
        <v>19.8141</v>
      </c>
    </row>
    <row r="503" spans="1:21" x14ac:dyDescent="0.25">
      <c r="A503" t="s">
        <v>28</v>
      </c>
      <c r="B503">
        <v>8.7649000000000005E-2</v>
      </c>
      <c r="C503">
        <v>4.5615999999999997E-2</v>
      </c>
      <c r="D503">
        <v>493</v>
      </c>
      <c r="E503">
        <v>8.7314000000000003E-2</v>
      </c>
      <c r="F503">
        <v>4.1408E-2</v>
      </c>
      <c r="G503">
        <v>26.552330000000001</v>
      </c>
      <c r="H503">
        <v>20</v>
      </c>
      <c r="I503">
        <v>531</v>
      </c>
      <c r="J503">
        <v>0.43409799999999998</v>
      </c>
      <c r="K503">
        <v>8.6012609999999992</v>
      </c>
      <c r="L503">
        <v>1.47915</v>
      </c>
      <c r="M503">
        <v>17.951070000000001</v>
      </c>
      <c r="N503">
        <v>17.601019999999998</v>
      </c>
      <c r="O503">
        <v>18.301110000000001</v>
      </c>
      <c r="P503">
        <v>2.5490000000000001E-3</v>
      </c>
      <c r="Q503">
        <v>7.85E-4</v>
      </c>
      <c r="R503">
        <v>1.1562570000000001</v>
      </c>
      <c r="S503">
        <v>1.002899</v>
      </c>
      <c r="T503">
        <v>0.96314</v>
      </c>
      <c r="U503">
        <v>19.8141</v>
      </c>
    </row>
    <row r="504" spans="1:21" x14ac:dyDescent="0.25">
      <c r="A504" t="s">
        <v>29</v>
      </c>
      <c r="B504">
        <v>0.123567</v>
      </c>
      <c r="C504">
        <v>2.5399999999999999E-2</v>
      </c>
      <c r="D504">
        <v>225</v>
      </c>
      <c r="E504">
        <v>0.123095</v>
      </c>
      <c r="F504">
        <v>0.13195299999999999</v>
      </c>
      <c r="G504">
        <v>38.554900000000004</v>
      </c>
      <c r="H504">
        <v>20</v>
      </c>
      <c r="I504">
        <v>771</v>
      </c>
      <c r="J504">
        <v>1.211471</v>
      </c>
      <c r="K504">
        <v>24.004200000000001</v>
      </c>
      <c r="L504">
        <v>2.6496940000000002</v>
      </c>
      <c r="M504">
        <v>14.550700000000001</v>
      </c>
      <c r="N504">
        <v>14.900729999999999</v>
      </c>
      <c r="O504">
        <v>14.200670000000001</v>
      </c>
      <c r="P504">
        <v>1.2196E-2</v>
      </c>
      <c r="Q504">
        <v>5.9199999999999997E-4</v>
      </c>
      <c r="R504">
        <v>0.95532600000000001</v>
      </c>
      <c r="S504">
        <v>2.1957680000000002</v>
      </c>
      <c r="T504">
        <v>0.99667700000000004</v>
      </c>
      <c r="U504">
        <v>19.8141</v>
      </c>
    </row>
    <row r="505" spans="1:21" x14ac:dyDescent="0.25">
      <c r="A505" t="s">
        <v>30</v>
      </c>
      <c r="B505">
        <v>35.215629999999997</v>
      </c>
      <c r="E505">
        <v>35.081099999999999</v>
      </c>
      <c r="F505">
        <v>57.125439999999998</v>
      </c>
    </row>
    <row r="506" spans="1:21" x14ac:dyDescent="0.25">
      <c r="A506" t="s">
        <v>31</v>
      </c>
    </row>
    <row r="507" spans="1:21" x14ac:dyDescent="0.25">
      <c r="A507" t="s">
        <v>32</v>
      </c>
    </row>
    <row r="508" spans="1:21" x14ac:dyDescent="0.25">
      <c r="A508" t="s">
        <v>33</v>
      </c>
    </row>
    <row r="509" spans="1:21" x14ac:dyDescent="0.25">
      <c r="A509" t="s">
        <v>34</v>
      </c>
      <c r="B509">
        <v>100.3835</v>
      </c>
      <c r="E509">
        <v>99.999979999999994</v>
      </c>
      <c r="F509">
        <v>100</v>
      </c>
    </row>
    <row r="510" spans="1:21" x14ac:dyDescent="0.25">
      <c r="A510" t="s">
        <v>35</v>
      </c>
      <c r="B510" t="s">
        <v>36</v>
      </c>
    </row>
    <row r="511" spans="1:21" x14ac:dyDescent="0.25">
      <c r="A511" t="s">
        <v>37</v>
      </c>
      <c r="B511">
        <v>55.904760000000003</v>
      </c>
    </row>
    <row r="512" spans="1:21" x14ac:dyDescent="0.25">
      <c r="A512" t="s">
        <v>38</v>
      </c>
      <c r="B512">
        <v>3.8589999999999999E-2</v>
      </c>
    </row>
    <row r="513" spans="1:21" x14ac:dyDescent="0.25">
      <c r="A513" t="s">
        <v>39</v>
      </c>
      <c r="B513">
        <v>5.3569999999999998E-3</v>
      </c>
    </row>
    <row r="514" spans="1:21" x14ac:dyDescent="0.25">
      <c r="A514" t="s">
        <v>40</v>
      </c>
      <c r="B514">
        <v>1.1715E-2</v>
      </c>
    </row>
    <row r="515" spans="1:21" x14ac:dyDescent="0.25">
      <c r="A515" t="s">
        <v>41</v>
      </c>
      <c r="B515">
        <v>40.525280000000002</v>
      </c>
    </row>
    <row r="516" spans="1:21" x14ac:dyDescent="0.25">
      <c r="A516" t="s">
        <v>42</v>
      </c>
      <c r="B516">
        <v>3.5796800000000002</v>
      </c>
    </row>
    <row r="517" spans="1:21" x14ac:dyDescent="0.25">
      <c r="A517" t="s">
        <v>43</v>
      </c>
    </row>
    <row r="518" spans="1:21" x14ac:dyDescent="0.25">
      <c r="A518" t="s">
        <v>44</v>
      </c>
      <c r="B518">
        <v>0.113176</v>
      </c>
    </row>
    <row r="519" spans="1:21" x14ac:dyDescent="0.25">
      <c r="A519" t="s">
        <v>45</v>
      </c>
      <c r="B519">
        <v>0.20491100000000001</v>
      </c>
    </row>
    <row r="520" spans="1:21" x14ac:dyDescent="0.25">
      <c r="A520" t="s">
        <v>46</v>
      </c>
    </row>
    <row r="521" spans="1:21" x14ac:dyDescent="0.25">
      <c r="A521" t="s">
        <v>47</v>
      </c>
    </row>
    <row r="522" spans="1:21" x14ac:dyDescent="0.25">
      <c r="A522" t="s">
        <v>48</v>
      </c>
    </row>
    <row r="523" spans="1:21" x14ac:dyDescent="0.25">
      <c r="A523" t="s">
        <v>34</v>
      </c>
      <c r="B523">
        <v>100.3835</v>
      </c>
    </row>
    <row r="525" spans="1:21" x14ac:dyDescent="0.25">
      <c r="B525" t="s">
        <v>67</v>
      </c>
    </row>
    <row r="526" spans="1:21" x14ac:dyDescent="0.25">
      <c r="A526" t="s">
        <v>22</v>
      </c>
      <c r="B526">
        <v>29.404589999999999</v>
      </c>
      <c r="C526">
        <v>0.33915099999999998</v>
      </c>
      <c r="D526">
        <v>298</v>
      </c>
      <c r="E526">
        <v>29.290579999999999</v>
      </c>
      <c r="F526">
        <v>28.345459999999999</v>
      </c>
      <c r="G526">
        <v>9190.107</v>
      </c>
      <c r="H526">
        <v>20</v>
      </c>
      <c r="I526">
        <v>178392</v>
      </c>
      <c r="J526">
        <v>460.60939999999999</v>
      </c>
      <c r="K526">
        <v>9124.4410000000007</v>
      </c>
      <c r="L526">
        <v>139.9528</v>
      </c>
      <c r="M526">
        <v>65.665769999999995</v>
      </c>
      <c r="N526">
        <v>87.325159999999997</v>
      </c>
      <c r="O526">
        <v>44.006390000000003</v>
      </c>
      <c r="P526">
        <v>0.68008599999999997</v>
      </c>
      <c r="Q526">
        <v>0.17400199999999999</v>
      </c>
      <c r="R526">
        <v>0.99019999999999997</v>
      </c>
      <c r="S526">
        <v>1.707989</v>
      </c>
      <c r="T526">
        <v>0.99995699999999998</v>
      </c>
      <c r="U526">
        <v>19.8095</v>
      </c>
    </row>
    <row r="527" spans="1:21" x14ac:dyDescent="0.25">
      <c r="A527" t="s">
        <v>23</v>
      </c>
      <c r="B527">
        <v>2.5056999999999999E-2</v>
      </c>
      <c r="C527">
        <v>1.6559999999999998E-2</v>
      </c>
      <c r="D527">
        <v>185</v>
      </c>
      <c r="E527">
        <v>2.496E-2</v>
      </c>
      <c r="F527">
        <v>2.3205E-2</v>
      </c>
      <c r="G527">
        <v>31.053180000000001</v>
      </c>
      <c r="H527">
        <v>20</v>
      </c>
      <c r="I527">
        <v>621</v>
      </c>
      <c r="J527">
        <v>0.37867400000000001</v>
      </c>
      <c r="K527">
        <v>7.5013480000000001</v>
      </c>
      <c r="L527">
        <v>1.3185039999999999</v>
      </c>
      <c r="M527">
        <v>23.551829999999999</v>
      </c>
      <c r="N527">
        <v>24.702010000000001</v>
      </c>
      <c r="O527">
        <v>22.40166</v>
      </c>
      <c r="P527">
        <v>1.114E-3</v>
      </c>
      <c r="Q527">
        <v>1.47E-4</v>
      </c>
      <c r="R527">
        <v>0.96733199999999997</v>
      </c>
      <c r="S527">
        <v>1.756623</v>
      </c>
      <c r="T527">
        <v>1.000086</v>
      </c>
      <c r="U527">
        <v>19.8095</v>
      </c>
    </row>
    <row r="528" spans="1:21" x14ac:dyDescent="0.25">
      <c r="A528" t="s">
        <v>24</v>
      </c>
      <c r="B528">
        <v>4.3870000000000003E-3</v>
      </c>
      <c r="C528">
        <v>1.8523000000000001E-2</v>
      </c>
      <c r="D528">
        <v>221</v>
      </c>
      <c r="E528">
        <v>4.3699999999999998E-3</v>
      </c>
      <c r="F528">
        <v>2.382E-3</v>
      </c>
      <c r="G528">
        <v>84.323459999999997</v>
      </c>
      <c r="H528">
        <v>20</v>
      </c>
      <c r="I528">
        <v>1686</v>
      </c>
      <c r="J528">
        <v>0.103528</v>
      </c>
      <c r="K528">
        <v>2.0508350000000002</v>
      </c>
      <c r="L528">
        <v>1.0249269999999999</v>
      </c>
      <c r="M528">
        <v>82.272620000000003</v>
      </c>
      <c r="N528">
        <v>91.627700000000004</v>
      </c>
      <c r="O528">
        <v>72.917540000000002</v>
      </c>
      <c r="P528">
        <v>7.1000000000000005E-5</v>
      </c>
      <c r="Q528">
        <v>3.8999999999999999E-5</v>
      </c>
      <c r="R528">
        <v>1.1191139999999999</v>
      </c>
      <c r="S528">
        <v>1.022775</v>
      </c>
      <c r="T528">
        <v>0.98904599999999998</v>
      </c>
      <c r="U528">
        <v>19.8095</v>
      </c>
    </row>
    <row r="529" spans="1:21" x14ac:dyDescent="0.25">
      <c r="A529" t="s">
        <v>25</v>
      </c>
      <c r="B529">
        <v>1.2341E-2</v>
      </c>
      <c r="C529">
        <v>1.8891000000000002E-2</v>
      </c>
      <c r="D529">
        <v>224</v>
      </c>
      <c r="E529">
        <v>1.2293E-2</v>
      </c>
      <c r="F529">
        <v>6.1729999999999997E-3</v>
      </c>
      <c r="G529">
        <v>120.3978</v>
      </c>
      <c r="H529">
        <v>20</v>
      </c>
      <c r="I529">
        <v>2407</v>
      </c>
      <c r="J529">
        <v>0.33848200000000001</v>
      </c>
      <c r="K529">
        <v>6.7051619999999996</v>
      </c>
      <c r="L529">
        <v>1.0589759999999999</v>
      </c>
      <c r="M529">
        <v>113.6927</v>
      </c>
      <c r="N529">
        <v>115.1437</v>
      </c>
      <c r="O529">
        <v>112.24160000000001</v>
      </c>
      <c r="P529">
        <v>2.9399999999999999E-4</v>
      </c>
      <c r="Q529">
        <v>1.12E-4</v>
      </c>
      <c r="R529">
        <v>1.1303559999999999</v>
      </c>
      <c r="S529">
        <v>1.0070969999999999</v>
      </c>
      <c r="T529">
        <v>0.98609500000000005</v>
      </c>
      <c r="U529">
        <v>19.8095</v>
      </c>
    </row>
    <row r="530" spans="1:21" x14ac:dyDescent="0.25">
      <c r="A530" t="s">
        <v>26</v>
      </c>
      <c r="B530">
        <v>32.84798</v>
      </c>
      <c r="C530">
        <v>0.85461500000000001</v>
      </c>
      <c r="D530">
        <v>1535</v>
      </c>
      <c r="E530">
        <v>32.720610000000001</v>
      </c>
      <c r="F530">
        <v>13.067690000000001</v>
      </c>
      <c r="G530">
        <v>1847.242</v>
      </c>
      <c r="H530">
        <v>20</v>
      </c>
      <c r="I530">
        <v>36721</v>
      </c>
      <c r="J530">
        <v>90.528919999999999</v>
      </c>
      <c r="K530">
        <v>1793.3330000000001</v>
      </c>
      <c r="L530">
        <v>34.265450000000001</v>
      </c>
      <c r="M530">
        <v>53.909770000000002</v>
      </c>
      <c r="N530">
        <v>61.212359999999997</v>
      </c>
      <c r="O530">
        <v>46.607170000000004</v>
      </c>
      <c r="P530">
        <v>0.96235000000000004</v>
      </c>
      <c r="Q530">
        <v>0.27465000000000001</v>
      </c>
      <c r="R530">
        <v>1.1994959999999999</v>
      </c>
      <c r="S530">
        <v>0.99734100000000003</v>
      </c>
      <c r="T530">
        <v>1</v>
      </c>
      <c r="U530">
        <v>19.8095</v>
      </c>
    </row>
    <row r="531" spans="1:21" x14ac:dyDescent="0.25">
      <c r="A531" t="s">
        <v>27</v>
      </c>
      <c r="B531">
        <v>2.7442920000000002</v>
      </c>
      <c r="C531">
        <v>0.123709</v>
      </c>
      <c r="D531">
        <v>552</v>
      </c>
      <c r="E531">
        <v>2.7336499999999999</v>
      </c>
      <c r="F531">
        <v>1.2781020000000001</v>
      </c>
      <c r="G531">
        <v>316.93110000000001</v>
      </c>
      <c r="H531">
        <v>20</v>
      </c>
      <c r="I531">
        <v>6332</v>
      </c>
      <c r="J531">
        <v>14.67623</v>
      </c>
      <c r="K531">
        <v>290.72879999999998</v>
      </c>
      <c r="L531">
        <v>12.09553</v>
      </c>
      <c r="M531">
        <v>26.20234</v>
      </c>
      <c r="N531">
        <v>30.803129999999999</v>
      </c>
      <c r="O531">
        <v>21.60154</v>
      </c>
      <c r="P531">
        <v>5.4557000000000001E-2</v>
      </c>
      <c r="Q531">
        <v>2.5593000000000001E-2</v>
      </c>
      <c r="R531">
        <v>1.138771</v>
      </c>
      <c r="S531">
        <v>0.99994000000000005</v>
      </c>
      <c r="T531">
        <v>0.94196599999999997</v>
      </c>
      <c r="U531">
        <v>19.8095</v>
      </c>
    </row>
    <row r="532" spans="1:21" x14ac:dyDescent="0.25">
      <c r="A532" t="s">
        <v>28</v>
      </c>
      <c r="B532">
        <v>0.10796799999999999</v>
      </c>
      <c r="C532">
        <v>4.5391000000000001E-2</v>
      </c>
      <c r="D532">
        <v>476</v>
      </c>
      <c r="E532">
        <v>0.10754900000000001</v>
      </c>
      <c r="F532">
        <v>5.1116000000000002E-2</v>
      </c>
      <c r="G532">
        <v>27.35247</v>
      </c>
      <c r="H532">
        <v>20</v>
      </c>
      <c r="I532">
        <v>547</v>
      </c>
      <c r="J532">
        <v>0.53517400000000004</v>
      </c>
      <c r="K532">
        <v>10.60153</v>
      </c>
      <c r="L532">
        <v>1.6328910000000001</v>
      </c>
      <c r="M532">
        <v>16.75094</v>
      </c>
      <c r="N532">
        <v>19.001190000000001</v>
      </c>
      <c r="O532">
        <v>14.500690000000001</v>
      </c>
      <c r="P532">
        <v>3.143E-3</v>
      </c>
      <c r="Q532">
        <v>9.68E-4</v>
      </c>
      <c r="R532">
        <v>1.155565</v>
      </c>
      <c r="S532">
        <v>1.0029349999999999</v>
      </c>
      <c r="T532">
        <v>0.96288499999999999</v>
      </c>
      <c r="U532">
        <v>19.8095</v>
      </c>
    </row>
    <row r="533" spans="1:21" x14ac:dyDescent="0.25">
      <c r="A533" t="s">
        <v>29</v>
      </c>
      <c r="B533">
        <v>0.11697399999999999</v>
      </c>
      <c r="C533">
        <v>2.4722999999999998E-2</v>
      </c>
      <c r="D533">
        <v>219</v>
      </c>
      <c r="E533">
        <v>0.11652</v>
      </c>
      <c r="F533">
        <v>0.12517800000000001</v>
      </c>
      <c r="G533">
        <v>36.35436</v>
      </c>
      <c r="H533">
        <v>20</v>
      </c>
      <c r="I533">
        <v>727</v>
      </c>
      <c r="J533">
        <v>1.1435789999999999</v>
      </c>
      <c r="K533">
        <v>22.653729999999999</v>
      </c>
      <c r="L533">
        <v>2.6534810000000002</v>
      </c>
      <c r="M533">
        <v>13.70063</v>
      </c>
      <c r="N533">
        <v>15.50079</v>
      </c>
      <c r="O533">
        <v>11.90047</v>
      </c>
      <c r="P533">
        <v>1.1513000000000001E-2</v>
      </c>
      <c r="Q533">
        <v>5.5900000000000004E-4</v>
      </c>
      <c r="R533">
        <v>0.95483200000000001</v>
      </c>
      <c r="S533">
        <v>2.2030310000000002</v>
      </c>
      <c r="T533">
        <v>0.996726</v>
      </c>
      <c r="U533">
        <v>19.8095</v>
      </c>
    </row>
    <row r="534" spans="1:21" x14ac:dyDescent="0.25">
      <c r="A534" t="s">
        <v>30</v>
      </c>
      <c r="B534">
        <v>35.125680000000003</v>
      </c>
      <c r="E534">
        <v>34.98948</v>
      </c>
      <c r="F534">
        <v>57.100700000000003</v>
      </c>
    </row>
    <row r="535" spans="1:21" x14ac:dyDescent="0.25">
      <c r="A535" t="s">
        <v>31</v>
      </c>
    </row>
    <row r="536" spans="1:21" x14ac:dyDescent="0.25">
      <c r="A536" t="s">
        <v>32</v>
      </c>
    </row>
    <row r="537" spans="1:21" x14ac:dyDescent="0.25">
      <c r="A537" t="s">
        <v>33</v>
      </c>
    </row>
    <row r="538" spans="1:21" x14ac:dyDescent="0.25">
      <c r="A538" t="s">
        <v>34</v>
      </c>
      <c r="B538">
        <v>100.38930000000001</v>
      </c>
      <c r="E538">
        <v>100</v>
      </c>
      <c r="F538">
        <v>100</v>
      </c>
    </row>
    <row r="539" spans="1:21" x14ac:dyDescent="0.25">
      <c r="A539" t="s">
        <v>35</v>
      </c>
      <c r="B539" t="s">
        <v>36</v>
      </c>
    </row>
    <row r="540" spans="1:21" x14ac:dyDescent="0.25">
      <c r="A540" t="s">
        <v>37</v>
      </c>
      <c r="B540">
        <v>55.55979</v>
      </c>
    </row>
    <row r="541" spans="1:21" x14ac:dyDescent="0.25">
      <c r="A541" t="s">
        <v>38</v>
      </c>
      <c r="B541">
        <v>5.3606000000000001E-2</v>
      </c>
    </row>
    <row r="542" spans="1:21" x14ac:dyDescent="0.25">
      <c r="A542" t="s">
        <v>39</v>
      </c>
      <c r="B542">
        <v>7.3179999999999999E-3</v>
      </c>
    </row>
    <row r="543" spans="1:21" x14ac:dyDescent="0.25">
      <c r="A543" t="s">
        <v>40</v>
      </c>
      <c r="B543">
        <v>1.8037999999999998E-2</v>
      </c>
    </row>
    <row r="544" spans="1:21" x14ac:dyDescent="0.25">
      <c r="A544" t="s">
        <v>41</v>
      </c>
      <c r="B544">
        <v>40.886609999999997</v>
      </c>
    </row>
    <row r="545" spans="1:21" x14ac:dyDescent="0.25">
      <c r="A545" t="s">
        <v>42</v>
      </c>
      <c r="B545">
        <v>3.5305200000000001</v>
      </c>
    </row>
    <row r="546" spans="1:21" x14ac:dyDescent="0.25">
      <c r="A546" t="s">
        <v>43</v>
      </c>
    </row>
    <row r="547" spans="1:21" x14ac:dyDescent="0.25">
      <c r="A547" t="s">
        <v>44</v>
      </c>
      <c r="B547">
        <v>0.13941200000000001</v>
      </c>
    </row>
    <row r="548" spans="1:21" x14ac:dyDescent="0.25">
      <c r="A548" t="s">
        <v>45</v>
      </c>
      <c r="B548">
        <v>0.19397700000000001</v>
      </c>
    </row>
    <row r="549" spans="1:21" x14ac:dyDescent="0.25">
      <c r="A549" t="s">
        <v>46</v>
      </c>
    </row>
    <row r="550" spans="1:21" x14ac:dyDescent="0.25">
      <c r="A550" t="s">
        <v>47</v>
      </c>
    </row>
    <row r="551" spans="1:21" x14ac:dyDescent="0.25">
      <c r="A551" t="s">
        <v>48</v>
      </c>
    </row>
    <row r="552" spans="1:21" x14ac:dyDescent="0.25">
      <c r="A552" t="s">
        <v>34</v>
      </c>
      <c r="B552">
        <v>100.38930000000001</v>
      </c>
    </row>
    <row r="554" spans="1:21" x14ac:dyDescent="0.25">
      <c r="B554" t="s">
        <v>68</v>
      </c>
    </row>
    <row r="555" spans="1:21" x14ac:dyDescent="0.25">
      <c r="A555" t="s">
        <v>22</v>
      </c>
      <c r="B555">
        <v>29.448709999999998</v>
      </c>
      <c r="C555">
        <v>0.33985399999999999</v>
      </c>
      <c r="D555">
        <v>300</v>
      </c>
      <c r="E555">
        <v>29.32396</v>
      </c>
      <c r="F555">
        <v>28.361910000000002</v>
      </c>
      <c r="G555">
        <v>9164.0490000000009</v>
      </c>
      <c r="H555">
        <v>20</v>
      </c>
      <c r="I555">
        <v>177901</v>
      </c>
      <c r="J555">
        <v>461.5478</v>
      </c>
      <c r="K555">
        <v>9097.9830000000002</v>
      </c>
      <c r="L555">
        <v>138.7107</v>
      </c>
      <c r="M555">
        <v>66.065899999999999</v>
      </c>
      <c r="N555">
        <v>87.425219999999996</v>
      </c>
      <c r="O555">
        <v>44.706600000000002</v>
      </c>
      <c r="P555">
        <v>0.68147100000000005</v>
      </c>
      <c r="Q555">
        <v>0.17435600000000001</v>
      </c>
      <c r="R555">
        <v>0.99033300000000002</v>
      </c>
      <c r="S555">
        <v>1.7069529999999999</v>
      </c>
      <c r="T555">
        <v>0.99995500000000004</v>
      </c>
      <c r="U555">
        <v>19.7119</v>
      </c>
    </row>
    <row r="556" spans="1:21" x14ac:dyDescent="0.25">
      <c r="A556" t="s">
        <v>23</v>
      </c>
      <c r="B556">
        <v>3.5922999999999997E-2</v>
      </c>
      <c r="C556">
        <v>1.6336E-2</v>
      </c>
      <c r="D556">
        <v>176</v>
      </c>
      <c r="E556">
        <v>3.5770999999999997E-2</v>
      </c>
      <c r="F556">
        <v>3.3237000000000003E-2</v>
      </c>
      <c r="G556">
        <v>31.653310000000001</v>
      </c>
      <c r="H556">
        <v>20</v>
      </c>
      <c r="I556">
        <v>633</v>
      </c>
      <c r="J556">
        <v>0.54291299999999998</v>
      </c>
      <c r="K556">
        <v>10.70185</v>
      </c>
      <c r="L556">
        <v>1.5107930000000001</v>
      </c>
      <c r="M556">
        <v>20.951450000000001</v>
      </c>
      <c r="N556">
        <v>21.801570000000002</v>
      </c>
      <c r="O556">
        <v>20.101330000000001</v>
      </c>
      <c r="P556">
        <v>1.5969999999999999E-3</v>
      </c>
      <c r="Q556">
        <v>2.1100000000000001E-4</v>
      </c>
      <c r="R556">
        <v>0.96746299999999996</v>
      </c>
      <c r="S556">
        <v>1.756318</v>
      </c>
      <c r="T556">
        <v>1.000086</v>
      </c>
      <c r="U556">
        <v>19.7119</v>
      </c>
    </row>
    <row r="557" spans="1:21" x14ac:dyDescent="0.25">
      <c r="A557" t="s">
        <v>24</v>
      </c>
      <c r="B557">
        <v>1.0000000000000001E-5</v>
      </c>
      <c r="C557">
        <v>-1.73E-4</v>
      </c>
      <c r="E557">
        <v>1.0000000000000001E-5</v>
      </c>
      <c r="F557">
        <v>5.0000000000000004E-6</v>
      </c>
      <c r="G557">
        <v>83.472980000000007</v>
      </c>
      <c r="H557">
        <v>20</v>
      </c>
      <c r="I557">
        <v>1669</v>
      </c>
      <c r="J557">
        <v>-2.5385000000000001E-2</v>
      </c>
      <c r="K557">
        <v>-0.50038899999999997</v>
      </c>
      <c r="L557">
        <v>0.99404099999999995</v>
      </c>
      <c r="M557">
        <v>83.973370000000003</v>
      </c>
      <c r="N557">
        <v>89.626499999999993</v>
      </c>
      <c r="O557">
        <v>78.320239999999998</v>
      </c>
      <c r="P557">
        <v>-1.7E-5</v>
      </c>
      <c r="Q557">
        <v>-1.0000000000000001E-5</v>
      </c>
      <c r="R557">
        <v>1.1192789999999999</v>
      </c>
      <c r="S557">
        <v>1.022761</v>
      </c>
      <c r="T557">
        <v>0.989062</v>
      </c>
      <c r="U557">
        <v>19.7119</v>
      </c>
    </row>
    <row r="558" spans="1:21" x14ac:dyDescent="0.25">
      <c r="A558" t="s">
        <v>25</v>
      </c>
      <c r="B558">
        <v>2.4069999999999999E-3</v>
      </c>
      <c r="C558">
        <v>1.8845000000000001E-2</v>
      </c>
      <c r="D558">
        <v>226</v>
      </c>
      <c r="E558">
        <v>2.3969999999999998E-3</v>
      </c>
      <c r="F558">
        <v>1.2030000000000001E-3</v>
      </c>
      <c r="G558">
        <v>115.9443</v>
      </c>
      <c r="H558">
        <v>20</v>
      </c>
      <c r="I558">
        <v>2318</v>
      </c>
      <c r="J558">
        <v>6.6000000000000003E-2</v>
      </c>
      <c r="K558">
        <v>1.3009869999999999</v>
      </c>
      <c r="L558">
        <v>1.0113479999999999</v>
      </c>
      <c r="M558">
        <v>114.6434</v>
      </c>
      <c r="N558">
        <v>114.0429</v>
      </c>
      <c r="O558">
        <v>115.24379999999999</v>
      </c>
      <c r="P558">
        <v>5.7000000000000003E-5</v>
      </c>
      <c r="Q558">
        <v>2.1999999999999999E-5</v>
      </c>
      <c r="R558">
        <v>1.130528</v>
      </c>
      <c r="S558">
        <v>1.007083</v>
      </c>
      <c r="T558">
        <v>0.98612699999999998</v>
      </c>
      <c r="U558">
        <v>19.7119</v>
      </c>
    </row>
    <row r="559" spans="1:21" x14ac:dyDescent="0.25">
      <c r="A559" t="s">
        <v>26</v>
      </c>
      <c r="B559">
        <v>32.791870000000003</v>
      </c>
      <c r="C559">
        <v>0.85458500000000004</v>
      </c>
      <c r="D559">
        <v>1560</v>
      </c>
      <c r="E559">
        <v>32.652949999999997</v>
      </c>
      <c r="F559">
        <v>13.033379999999999</v>
      </c>
      <c r="G559">
        <v>1836.3610000000001</v>
      </c>
      <c r="H559">
        <v>20</v>
      </c>
      <c r="I559">
        <v>36506</v>
      </c>
      <c r="J559">
        <v>90.361710000000002</v>
      </c>
      <c r="K559">
        <v>1781.201</v>
      </c>
      <c r="L559">
        <v>33.29139</v>
      </c>
      <c r="M559">
        <v>55.160260000000001</v>
      </c>
      <c r="N559">
        <v>63.213180000000001</v>
      </c>
      <c r="O559">
        <v>47.107320000000001</v>
      </c>
      <c r="P559">
        <v>0.96057300000000001</v>
      </c>
      <c r="Q559">
        <v>0.27414300000000003</v>
      </c>
      <c r="R559">
        <v>1.1997009999999999</v>
      </c>
      <c r="S559">
        <v>0.99733799999999995</v>
      </c>
      <c r="T559">
        <v>1</v>
      </c>
      <c r="U559">
        <v>19.7119</v>
      </c>
    </row>
    <row r="560" spans="1:21" x14ac:dyDescent="0.25">
      <c r="A560" t="s">
        <v>27</v>
      </c>
      <c r="B560">
        <v>2.743271</v>
      </c>
      <c r="C560">
        <v>0.12393700000000001</v>
      </c>
      <c r="D560">
        <v>552</v>
      </c>
      <c r="E560">
        <v>2.7316500000000001</v>
      </c>
      <c r="F560">
        <v>1.2764530000000001</v>
      </c>
      <c r="G560">
        <v>315.07729999999998</v>
      </c>
      <c r="H560">
        <v>20</v>
      </c>
      <c r="I560">
        <v>6295</v>
      </c>
      <c r="J560">
        <v>14.667540000000001</v>
      </c>
      <c r="K560">
        <v>289.125</v>
      </c>
      <c r="L560">
        <v>12.14066</v>
      </c>
      <c r="M560">
        <v>25.95223</v>
      </c>
      <c r="N560">
        <v>27.602509999999999</v>
      </c>
      <c r="O560">
        <v>24.301950000000001</v>
      </c>
      <c r="P560">
        <v>5.4524999999999997E-2</v>
      </c>
      <c r="Q560">
        <v>2.5578E-2</v>
      </c>
      <c r="R560">
        <v>1.138951</v>
      </c>
      <c r="S560">
        <v>0.99992199999999998</v>
      </c>
      <c r="T560">
        <v>0.94204299999999996</v>
      </c>
      <c r="U560">
        <v>19.7119</v>
      </c>
    </row>
    <row r="561" spans="1:21" x14ac:dyDescent="0.25">
      <c r="A561" t="s">
        <v>28</v>
      </c>
      <c r="B561">
        <v>0.11978800000000001</v>
      </c>
      <c r="C561">
        <v>4.7204999999999997E-2</v>
      </c>
      <c r="D561">
        <v>493</v>
      </c>
      <c r="E561">
        <v>0.119281</v>
      </c>
      <c r="F561">
        <v>5.6660000000000002E-2</v>
      </c>
      <c r="G561">
        <v>29.452860000000001</v>
      </c>
      <c r="H561">
        <v>20</v>
      </c>
      <c r="I561">
        <v>589</v>
      </c>
      <c r="J561">
        <v>0.593642</v>
      </c>
      <c r="K561">
        <v>11.70182</v>
      </c>
      <c r="L561">
        <v>1.659219</v>
      </c>
      <c r="M561">
        <v>17.75104</v>
      </c>
      <c r="N561">
        <v>18.701149999999998</v>
      </c>
      <c r="O561">
        <v>16.800930000000001</v>
      </c>
      <c r="P561">
        <v>3.4859999999999999E-3</v>
      </c>
      <c r="Q561">
        <v>1.0740000000000001E-3</v>
      </c>
      <c r="R561">
        <v>1.1557440000000001</v>
      </c>
      <c r="S561">
        <v>1.0029239999999999</v>
      </c>
      <c r="T561">
        <v>0.96294299999999999</v>
      </c>
      <c r="U561">
        <v>19.7119</v>
      </c>
    </row>
    <row r="562" spans="1:21" x14ac:dyDescent="0.25">
      <c r="A562" t="s">
        <v>29</v>
      </c>
      <c r="B562">
        <v>0.121362</v>
      </c>
      <c r="C562">
        <v>2.5503999999999999E-2</v>
      </c>
      <c r="D562">
        <v>227</v>
      </c>
      <c r="E562">
        <v>0.120847</v>
      </c>
      <c r="F562">
        <v>0.12975400000000001</v>
      </c>
      <c r="G562">
        <v>38.104790000000001</v>
      </c>
      <c r="H562">
        <v>20</v>
      </c>
      <c r="I562">
        <v>762</v>
      </c>
      <c r="J562">
        <v>1.1873069999999999</v>
      </c>
      <c r="K562">
        <v>23.404070000000001</v>
      </c>
      <c r="L562">
        <v>2.5920359999999998</v>
      </c>
      <c r="M562">
        <v>14.70072</v>
      </c>
      <c r="N562">
        <v>13.700620000000001</v>
      </c>
      <c r="O562">
        <v>15.700810000000001</v>
      </c>
      <c r="P562">
        <v>1.1953E-2</v>
      </c>
      <c r="Q562">
        <v>5.8E-4</v>
      </c>
      <c r="R562">
        <v>0.95496099999999995</v>
      </c>
      <c r="S562">
        <v>2.2012239999999998</v>
      </c>
      <c r="T562">
        <v>0.99671500000000002</v>
      </c>
      <c r="U562">
        <v>19.7119</v>
      </c>
    </row>
    <row r="563" spans="1:21" x14ac:dyDescent="0.25">
      <c r="A563" t="s">
        <v>30</v>
      </c>
      <c r="B563">
        <v>35.162100000000002</v>
      </c>
      <c r="E563">
        <v>35.01314</v>
      </c>
      <c r="F563">
        <v>57.107399999999998</v>
      </c>
    </row>
    <row r="564" spans="1:21" x14ac:dyDescent="0.25">
      <c r="A564" t="s">
        <v>31</v>
      </c>
    </row>
    <row r="565" spans="1:21" x14ac:dyDescent="0.25">
      <c r="A565" t="s">
        <v>32</v>
      </c>
    </row>
    <row r="566" spans="1:21" x14ac:dyDescent="0.25">
      <c r="A566" t="s">
        <v>33</v>
      </c>
    </row>
    <row r="567" spans="1:21" x14ac:dyDescent="0.25">
      <c r="A567" t="s">
        <v>34</v>
      </c>
      <c r="B567">
        <v>100.4254</v>
      </c>
      <c r="E567">
        <v>100</v>
      </c>
      <c r="F567">
        <v>100</v>
      </c>
    </row>
    <row r="568" spans="1:21" x14ac:dyDescent="0.25">
      <c r="A568" t="s">
        <v>35</v>
      </c>
      <c r="B568" t="s">
        <v>36</v>
      </c>
    </row>
    <row r="569" spans="1:21" x14ac:dyDescent="0.25">
      <c r="A569" t="s">
        <v>37</v>
      </c>
      <c r="B569">
        <v>55.643149999999999</v>
      </c>
    </row>
    <row r="570" spans="1:21" x14ac:dyDescent="0.25">
      <c r="A570" t="s">
        <v>38</v>
      </c>
      <c r="B570">
        <v>7.6853000000000005E-2</v>
      </c>
    </row>
    <row r="571" spans="1:21" x14ac:dyDescent="0.25">
      <c r="A571" t="s">
        <v>39</v>
      </c>
      <c r="B571">
        <v>1.7E-5</v>
      </c>
    </row>
    <row r="572" spans="1:21" x14ac:dyDescent="0.25">
      <c r="A572" t="s">
        <v>40</v>
      </c>
      <c r="B572">
        <v>3.5179999999999999E-3</v>
      </c>
    </row>
    <row r="573" spans="1:21" x14ac:dyDescent="0.25">
      <c r="A573" t="s">
        <v>41</v>
      </c>
      <c r="B573">
        <v>40.816760000000002</v>
      </c>
    </row>
    <row r="574" spans="1:21" x14ac:dyDescent="0.25">
      <c r="A574" t="s">
        <v>42</v>
      </c>
      <c r="B574">
        <v>3.529207</v>
      </c>
    </row>
    <row r="575" spans="1:21" x14ac:dyDescent="0.25">
      <c r="A575" t="s">
        <v>43</v>
      </c>
    </row>
    <row r="576" spans="1:21" x14ac:dyDescent="0.25">
      <c r="A576" t="s">
        <v>44</v>
      </c>
      <c r="B576">
        <v>0.15467500000000001</v>
      </c>
    </row>
    <row r="577" spans="1:21" x14ac:dyDescent="0.25">
      <c r="A577" t="s">
        <v>45</v>
      </c>
      <c r="B577">
        <v>0.20125399999999999</v>
      </c>
    </row>
    <row r="578" spans="1:21" x14ac:dyDescent="0.25">
      <c r="A578" t="s">
        <v>46</v>
      </c>
    </row>
    <row r="579" spans="1:21" x14ac:dyDescent="0.25">
      <c r="A579" t="s">
        <v>47</v>
      </c>
    </row>
    <row r="580" spans="1:21" x14ac:dyDescent="0.25">
      <c r="A580" t="s">
        <v>48</v>
      </c>
    </row>
    <row r="581" spans="1:21" x14ac:dyDescent="0.25">
      <c r="A581" t="s">
        <v>34</v>
      </c>
      <c r="B581">
        <v>100.4254</v>
      </c>
    </row>
    <row r="583" spans="1:21" x14ac:dyDescent="0.25">
      <c r="B583" t="s">
        <v>69</v>
      </c>
    </row>
    <row r="584" spans="1:21" x14ac:dyDescent="0.25">
      <c r="A584" t="s">
        <v>22</v>
      </c>
      <c r="B584">
        <v>31.55105</v>
      </c>
      <c r="C584">
        <v>0.35312300000000002</v>
      </c>
      <c r="D584">
        <v>289</v>
      </c>
      <c r="E584">
        <v>31.89199</v>
      </c>
      <c r="F584">
        <v>26.345690000000001</v>
      </c>
      <c r="G584">
        <v>10871.57</v>
      </c>
      <c r="H584">
        <v>20</v>
      </c>
      <c r="I584">
        <v>209901</v>
      </c>
      <c r="J584">
        <v>545.81539999999995</v>
      </c>
      <c r="K584">
        <v>10796.5</v>
      </c>
      <c r="L584">
        <v>144.8185</v>
      </c>
      <c r="M584">
        <v>75.070340000000002</v>
      </c>
      <c r="N584">
        <v>98.131770000000003</v>
      </c>
      <c r="O584">
        <v>52.008929999999999</v>
      </c>
      <c r="P584">
        <v>0.80589200000000005</v>
      </c>
      <c r="Q584">
        <v>0.20618900000000001</v>
      </c>
      <c r="R584">
        <v>1.034473</v>
      </c>
      <c r="S584">
        <v>1.4767319999999999</v>
      </c>
      <c r="T584">
        <v>0.99989799999999995</v>
      </c>
      <c r="U584">
        <v>19.7805</v>
      </c>
    </row>
    <row r="585" spans="1:21" x14ac:dyDescent="0.25">
      <c r="A585" t="s">
        <v>23</v>
      </c>
      <c r="B585">
        <v>6.6033999999999995E-2</v>
      </c>
      <c r="C585">
        <v>1.6566999999999998E-2</v>
      </c>
      <c r="D585">
        <v>161</v>
      </c>
      <c r="E585">
        <v>6.6747000000000001E-2</v>
      </c>
      <c r="F585">
        <v>5.2971999999999998E-2</v>
      </c>
      <c r="G585">
        <v>39.105049999999999</v>
      </c>
      <c r="H585">
        <v>20</v>
      </c>
      <c r="I585">
        <v>782</v>
      </c>
      <c r="J585">
        <v>1.0289870000000001</v>
      </c>
      <c r="K585">
        <v>20.35388</v>
      </c>
      <c r="L585">
        <v>2.0854729999999999</v>
      </c>
      <c r="M585">
        <v>18.751159999999999</v>
      </c>
      <c r="N585">
        <v>19.901309999999999</v>
      </c>
      <c r="O585">
        <v>17.601019999999998</v>
      </c>
      <c r="P585">
        <v>3.026E-3</v>
      </c>
      <c r="Q585">
        <v>4.0099999999999999E-4</v>
      </c>
      <c r="R585">
        <v>1.0108220000000001</v>
      </c>
      <c r="S585">
        <v>1.6304529999999999</v>
      </c>
      <c r="T585">
        <v>1.0000089999999999</v>
      </c>
      <c r="U585">
        <v>19.7805</v>
      </c>
    </row>
    <row r="586" spans="1:21" x14ac:dyDescent="0.25">
      <c r="A586" t="s">
        <v>24</v>
      </c>
      <c r="B586">
        <v>0.35985200000000001</v>
      </c>
      <c r="C586">
        <v>2.5468999999999999E-2</v>
      </c>
      <c r="D586">
        <v>203</v>
      </c>
      <c r="E586">
        <v>0.36374000000000001</v>
      </c>
      <c r="F586">
        <v>0.16925899999999999</v>
      </c>
      <c r="G586">
        <v>228.37200000000001</v>
      </c>
      <c r="H586">
        <v>20</v>
      </c>
      <c r="I586">
        <v>4564</v>
      </c>
      <c r="J586">
        <v>8.2433650000000007</v>
      </c>
      <c r="K586">
        <v>163.05789999999999</v>
      </c>
      <c r="L586">
        <v>3.4965199999999999</v>
      </c>
      <c r="M586">
        <v>65.314089999999993</v>
      </c>
      <c r="N586">
        <v>67.2149</v>
      </c>
      <c r="O586">
        <v>63.413269999999997</v>
      </c>
      <c r="P586">
        <v>5.679E-3</v>
      </c>
      <c r="Q586">
        <v>3.0860000000000002E-3</v>
      </c>
      <c r="R586">
        <v>1.1737550000000001</v>
      </c>
      <c r="S586">
        <v>1.0132190000000001</v>
      </c>
      <c r="T586">
        <v>0.980514</v>
      </c>
      <c r="U586">
        <v>19.7805</v>
      </c>
    </row>
    <row r="587" spans="1:21" x14ac:dyDescent="0.25">
      <c r="A587" t="s">
        <v>25</v>
      </c>
      <c r="B587">
        <v>7.6823000000000002E-2</v>
      </c>
      <c r="C587">
        <v>1.8238000000000001E-2</v>
      </c>
      <c r="D587">
        <v>197</v>
      </c>
      <c r="E587">
        <v>7.7653E-2</v>
      </c>
      <c r="F587">
        <v>3.3287999999999998E-2</v>
      </c>
      <c r="G587">
        <v>124.1508</v>
      </c>
      <c r="H587">
        <v>20</v>
      </c>
      <c r="I587">
        <v>2482</v>
      </c>
      <c r="J587">
        <v>2.0589909999999998</v>
      </c>
      <c r="K587">
        <v>40.727870000000003</v>
      </c>
      <c r="L587">
        <v>1.4882089999999999</v>
      </c>
      <c r="M587">
        <v>83.422970000000007</v>
      </c>
      <c r="N587">
        <v>84.923789999999997</v>
      </c>
      <c r="O587">
        <v>81.922139999999999</v>
      </c>
      <c r="P587">
        <v>1.7880000000000001E-3</v>
      </c>
      <c r="Q587">
        <v>6.8000000000000005E-4</v>
      </c>
      <c r="R587">
        <v>1.1872389999999999</v>
      </c>
      <c r="S587">
        <v>1.001871</v>
      </c>
      <c r="T587">
        <v>0.96576600000000001</v>
      </c>
      <c r="U587">
        <v>19.7805</v>
      </c>
    </row>
    <row r="588" spans="1:21" x14ac:dyDescent="0.25">
      <c r="A588" t="s">
        <v>26</v>
      </c>
      <c r="B588">
        <v>0.128445</v>
      </c>
      <c r="C588">
        <v>9.7192000000000001E-2</v>
      </c>
      <c r="D588">
        <v>1098</v>
      </c>
      <c r="E588">
        <v>0.129832</v>
      </c>
      <c r="F588">
        <v>4.4262000000000003E-2</v>
      </c>
      <c r="G588">
        <v>31.003170000000001</v>
      </c>
      <c r="H588">
        <v>20</v>
      </c>
      <c r="I588">
        <v>620</v>
      </c>
      <c r="J588">
        <v>0.33372299999999999</v>
      </c>
      <c r="K588">
        <v>6.6012040000000001</v>
      </c>
      <c r="L588">
        <v>1.270519</v>
      </c>
      <c r="M588">
        <v>24.401969999999999</v>
      </c>
      <c r="N588">
        <v>25.50215</v>
      </c>
      <c r="O588">
        <v>23.30179</v>
      </c>
      <c r="P588">
        <v>3.5479999999999999E-3</v>
      </c>
      <c r="Q588">
        <v>1.0120000000000001E-3</v>
      </c>
      <c r="R588">
        <v>1.2669859999999999</v>
      </c>
      <c r="S588">
        <v>1.0013000000000001</v>
      </c>
      <c r="T588">
        <v>1</v>
      </c>
      <c r="U588">
        <v>19.7805</v>
      </c>
    </row>
    <row r="589" spans="1:21" x14ac:dyDescent="0.25">
      <c r="A589" t="s">
        <v>27</v>
      </c>
      <c r="B589">
        <v>14.83853</v>
      </c>
      <c r="C589">
        <v>0.34486299999999998</v>
      </c>
      <c r="D589">
        <v>708</v>
      </c>
      <c r="E589">
        <v>14.99888</v>
      </c>
      <c r="F589">
        <v>5.9862330000000004</v>
      </c>
      <c r="G589">
        <v>1444.5540000000001</v>
      </c>
      <c r="H589">
        <v>20</v>
      </c>
      <c r="I589">
        <v>28754</v>
      </c>
      <c r="J589">
        <v>71.274699999999996</v>
      </c>
      <c r="K589">
        <v>1409.8489999999999</v>
      </c>
      <c r="L589">
        <v>41.624699999999997</v>
      </c>
      <c r="M589">
        <v>34.704239999999999</v>
      </c>
      <c r="N589">
        <v>43.706299999999999</v>
      </c>
      <c r="O589">
        <v>25.702179999999998</v>
      </c>
      <c r="P589">
        <v>0.26495400000000002</v>
      </c>
      <c r="Q589">
        <v>0.124292</v>
      </c>
      <c r="R589">
        <v>1.1980489999999999</v>
      </c>
      <c r="S589">
        <v>0.99683500000000003</v>
      </c>
      <c r="T589">
        <v>0.99967499999999998</v>
      </c>
      <c r="U589">
        <v>19.7805</v>
      </c>
    </row>
    <row r="590" spans="1:21" x14ac:dyDescent="0.25">
      <c r="A590" t="s">
        <v>28</v>
      </c>
      <c r="B590">
        <v>0.10333199999999999</v>
      </c>
      <c r="C590">
        <v>4.4871000000000001E-2</v>
      </c>
      <c r="D590">
        <v>467</v>
      </c>
      <c r="E590">
        <v>0.104449</v>
      </c>
      <c r="F590">
        <v>4.2376999999999998E-2</v>
      </c>
      <c r="G590">
        <v>23.201779999999999</v>
      </c>
      <c r="H590">
        <v>20</v>
      </c>
      <c r="I590">
        <v>464</v>
      </c>
      <c r="J590">
        <v>0.47527399999999997</v>
      </c>
      <c r="K590">
        <v>9.4011479999999992</v>
      </c>
      <c r="L590">
        <v>1.6812119999999999</v>
      </c>
      <c r="M590">
        <v>13.80063</v>
      </c>
      <c r="N590">
        <v>13.60061</v>
      </c>
      <c r="O590">
        <v>14.00065</v>
      </c>
      <c r="P590">
        <v>2.7910000000000001E-3</v>
      </c>
      <c r="Q590">
        <v>8.5999999999999998E-4</v>
      </c>
      <c r="R590">
        <v>1.2146840000000001</v>
      </c>
      <c r="S590">
        <v>0.99889799999999995</v>
      </c>
      <c r="T590">
        <v>0.99117200000000005</v>
      </c>
      <c r="U590">
        <v>19.7805</v>
      </c>
    </row>
    <row r="591" spans="1:21" x14ac:dyDescent="0.25">
      <c r="A591" t="s">
        <v>29</v>
      </c>
      <c r="B591">
        <v>11.400219999999999</v>
      </c>
      <c r="C591">
        <v>0.34895100000000001</v>
      </c>
      <c r="D591">
        <v>311</v>
      </c>
      <c r="E591">
        <v>11.52341</v>
      </c>
      <c r="F591">
        <v>10.567690000000001</v>
      </c>
      <c r="G591">
        <v>3020.1019999999999</v>
      </c>
      <c r="H591">
        <v>20</v>
      </c>
      <c r="I591">
        <v>59806</v>
      </c>
      <c r="J591">
        <v>150.12719999999999</v>
      </c>
      <c r="K591">
        <v>2969.5920000000001</v>
      </c>
      <c r="L591">
        <v>59.791800000000002</v>
      </c>
      <c r="M591">
        <v>50.510309999999997</v>
      </c>
      <c r="N591">
        <v>74.418270000000007</v>
      </c>
      <c r="O591">
        <v>26.602329999999998</v>
      </c>
      <c r="P591">
        <v>1.511368</v>
      </c>
      <c r="Q591">
        <v>7.3367000000000002E-2</v>
      </c>
      <c r="R591">
        <v>0.99733899999999998</v>
      </c>
      <c r="S591">
        <v>1.5687599999999999</v>
      </c>
      <c r="T591">
        <v>0.99437200000000003</v>
      </c>
      <c r="U591">
        <v>19.7805</v>
      </c>
    </row>
    <row r="592" spans="1:21" x14ac:dyDescent="0.25">
      <c r="A592" t="s">
        <v>30</v>
      </c>
      <c r="B592">
        <v>40.270200000000003</v>
      </c>
      <c r="E592">
        <v>40.705359999999999</v>
      </c>
      <c r="F592">
        <v>56.705860000000001</v>
      </c>
    </row>
    <row r="593" spans="1:21" x14ac:dyDescent="0.25">
      <c r="A593" t="s">
        <v>31</v>
      </c>
      <c r="B593">
        <v>0.13647599999999999</v>
      </c>
      <c r="C593">
        <v>6.5436999999999995E-2</v>
      </c>
      <c r="D593">
        <v>712</v>
      </c>
      <c r="E593">
        <v>0.13795099999999999</v>
      </c>
      <c r="F593">
        <v>5.2373000000000003E-2</v>
      </c>
      <c r="G593">
        <v>34.804000000000002</v>
      </c>
      <c r="H593">
        <v>20</v>
      </c>
      <c r="I593">
        <v>696</v>
      </c>
      <c r="J593">
        <v>0.54272699999999996</v>
      </c>
      <c r="K593">
        <v>10.73541</v>
      </c>
      <c r="L593">
        <v>1.446034</v>
      </c>
      <c r="M593">
        <v>24.068580000000001</v>
      </c>
      <c r="N593">
        <v>24.802029999999998</v>
      </c>
      <c r="O593">
        <v>22.601690000000001</v>
      </c>
      <c r="P593">
        <v>1.139E-3</v>
      </c>
      <c r="Q593">
        <v>1.139E-3</v>
      </c>
      <c r="R593">
        <v>1.192534</v>
      </c>
      <c r="S593">
        <v>1.0051870000000001</v>
      </c>
      <c r="T593">
        <v>0.99960400000000005</v>
      </c>
      <c r="U593">
        <v>19.7805</v>
      </c>
    </row>
    <row r="594" spans="1:21" x14ac:dyDescent="0.25">
      <c r="A594" t="s">
        <v>32</v>
      </c>
    </row>
    <row r="595" spans="1:21" x14ac:dyDescent="0.25">
      <c r="A595" t="s">
        <v>33</v>
      </c>
    </row>
    <row r="596" spans="1:21" x14ac:dyDescent="0.25">
      <c r="A596" t="s">
        <v>34</v>
      </c>
      <c r="B596">
        <v>98.930970000000002</v>
      </c>
      <c r="E596">
        <v>100</v>
      </c>
      <c r="F596">
        <v>99.999989999999997</v>
      </c>
    </row>
    <row r="597" spans="1:21" x14ac:dyDescent="0.25">
      <c r="A597" t="s">
        <v>35</v>
      </c>
      <c r="B597" t="s">
        <v>36</v>
      </c>
    </row>
    <row r="598" spans="1:21" x14ac:dyDescent="0.25">
      <c r="A598" t="s">
        <v>37</v>
      </c>
      <c r="B598">
        <v>59.615519999999997</v>
      </c>
    </row>
    <row r="599" spans="1:21" x14ac:dyDescent="0.25">
      <c r="A599" t="s">
        <v>38</v>
      </c>
      <c r="B599">
        <v>0.14127000000000001</v>
      </c>
    </row>
    <row r="600" spans="1:21" x14ac:dyDescent="0.25">
      <c r="A600" t="s">
        <v>39</v>
      </c>
      <c r="B600">
        <v>0.60025300000000004</v>
      </c>
    </row>
    <row r="601" spans="1:21" x14ac:dyDescent="0.25">
      <c r="A601" t="s">
        <v>40</v>
      </c>
      <c r="B601">
        <v>0.11228299999999999</v>
      </c>
    </row>
    <row r="602" spans="1:21" x14ac:dyDescent="0.25">
      <c r="A602" t="s">
        <v>41</v>
      </c>
      <c r="B602">
        <v>0.15987799999999999</v>
      </c>
    </row>
    <row r="603" spans="1:21" x14ac:dyDescent="0.25">
      <c r="A603" t="s">
        <v>42</v>
      </c>
      <c r="B603">
        <v>19.08971</v>
      </c>
    </row>
    <row r="604" spans="1:21" x14ac:dyDescent="0.25">
      <c r="A604" t="s">
        <v>43</v>
      </c>
    </row>
    <row r="605" spans="1:21" x14ac:dyDescent="0.25">
      <c r="A605" t="s">
        <v>44</v>
      </c>
      <c r="B605">
        <v>0.13342599999999999</v>
      </c>
    </row>
    <row r="606" spans="1:21" x14ac:dyDescent="0.25">
      <c r="A606" t="s">
        <v>45</v>
      </c>
      <c r="B606">
        <v>18.904959999999999</v>
      </c>
    </row>
    <row r="607" spans="1:21" x14ac:dyDescent="0.25">
      <c r="A607" t="s">
        <v>46</v>
      </c>
      <c r="B607">
        <v>0.17366899999999999</v>
      </c>
    </row>
    <row r="608" spans="1:21" x14ac:dyDescent="0.25">
      <c r="A608" t="s">
        <v>47</v>
      </c>
    </row>
    <row r="609" spans="1:21" x14ac:dyDescent="0.25">
      <c r="A609" t="s">
        <v>48</v>
      </c>
    </row>
    <row r="610" spans="1:21" x14ac:dyDescent="0.25">
      <c r="A610" t="s">
        <v>34</v>
      </c>
      <c r="B610">
        <v>98.930970000000002</v>
      </c>
    </row>
    <row r="612" spans="1:21" x14ac:dyDescent="0.25">
      <c r="B612" t="s">
        <v>70</v>
      </c>
    </row>
    <row r="613" spans="1:21" x14ac:dyDescent="0.25">
      <c r="A613" t="s">
        <v>22</v>
      </c>
      <c r="B613">
        <v>31.3444</v>
      </c>
      <c r="C613">
        <v>0.351273</v>
      </c>
      <c r="D613">
        <v>291</v>
      </c>
      <c r="E613">
        <v>31.824780000000001</v>
      </c>
      <c r="F613">
        <v>26.26932</v>
      </c>
      <c r="G613">
        <v>10791.17</v>
      </c>
      <c r="H613">
        <v>20</v>
      </c>
      <c r="I613">
        <v>208402</v>
      </c>
      <c r="J613">
        <v>541.46090000000004</v>
      </c>
      <c r="K613">
        <v>10715.35</v>
      </c>
      <c r="L613">
        <v>142.3246</v>
      </c>
      <c r="M613">
        <v>75.820819999999998</v>
      </c>
      <c r="N613">
        <v>99.532679999999999</v>
      </c>
      <c r="O613">
        <v>52.108960000000003</v>
      </c>
      <c r="P613">
        <v>0.79946200000000001</v>
      </c>
      <c r="Q613">
        <v>0.204544</v>
      </c>
      <c r="R613">
        <v>1.034729</v>
      </c>
      <c r="S613">
        <v>1.477444</v>
      </c>
      <c r="T613">
        <v>0.99989899999999998</v>
      </c>
      <c r="U613">
        <v>19.7897</v>
      </c>
    </row>
    <row r="614" spans="1:21" x14ac:dyDescent="0.25">
      <c r="A614" t="s">
        <v>23</v>
      </c>
      <c r="B614">
        <v>6.3575999999999994E-2</v>
      </c>
      <c r="C614">
        <v>1.6293999999999999E-2</v>
      </c>
      <c r="D614">
        <v>158</v>
      </c>
      <c r="E614">
        <v>6.4550999999999997E-2</v>
      </c>
      <c r="F614">
        <v>5.1187999999999997E-2</v>
      </c>
      <c r="G614">
        <v>37.80471</v>
      </c>
      <c r="H614">
        <v>20</v>
      </c>
      <c r="I614">
        <v>756</v>
      </c>
      <c r="J614">
        <v>0.99059699999999995</v>
      </c>
      <c r="K614">
        <v>19.60361</v>
      </c>
      <c r="L614">
        <v>2.0770559999999998</v>
      </c>
      <c r="M614">
        <v>18.2011</v>
      </c>
      <c r="N614">
        <v>19.801290000000002</v>
      </c>
      <c r="O614">
        <v>16.600909999999999</v>
      </c>
      <c r="P614">
        <v>2.9129999999999998E-3</v>
      </c>
      <c r="Q614">
        <v>3.86E-4</v>
      </c>
      <c r="R614">
        <v>1.011074</v>
      </c>
      <c r="S614">
        <v>1.630206</v>
      </c>
      <c r="T614">
        <v>1.0000100000000001</v>
      </c>
      <c r="U614">
        <v>19.7897</v>
      </c>
    </row>
    <row r="615" spans="1:21" x14ac:dyDescent="0.25">
      <c r="A615" t="s">
        <v>24</v>
      </c>
      <c r="B615">
        <v>0.34420400000000001</v>
      </c>
      <c r="C615">
        <v>2.5298000000000001E-2</v>
      </c>
      <c r="D615">
        <v>206</v>
      </c>
      <c r="E615">
        <v>0.34947899999999998</v>
      </c>
      <c r="F615">
        <v>0.162493</v>
      </c>
      <c r="G615">
        <v>223.01400000000001</v>
      </c>
      <c r="H615">
        <v>20</v>
      </c>
      <c r="I615">
        <v>4457</v>
      </c>
      <c r="J615">
        <v>7.8828440000000004</v>
      </c>
      <c r="K615">
        <v>155.9991</v>
      </c>
      <c r="L615">
        <v>3.3278279999999998</v>
      </c>
      <c r="M615">
        <v>67.014889999999994</v>
      </c>
      <c r="N615">
        <v>71.817019999999999</v>
      </c>
      <c r="O615">
        <v>62.212769999999999</v>
      </c>
      <c r="P615">
        <v>5.4310000000000001E-3</v>
      </c>
      <c r="Q615">
        <v>2.9510000000000001E-3</v>
      </c>
      <c r="R615">
        <v>1.1740679999999999</v>
      </c>
      <c r="S615">
        <v>1.01319</v>
      </c>
      <c r="T615">
        <v>0.98053400000000002</v>
      </c>
      <c r="U615">
        <v>19.7897</v>
      </c>
    </row>
    <row r="616" spans="1:21" x14ac:dyDescent="0.25">
      <c r="A616" t="s">
        <v>25</v>
      </c>
      <c r="B616">
        <v>6.0854999999999999E-2</v>
      </c>
      <c r="C616">
        <v>1.8359E-2</v>
      </c>
      <c r="D616">
        <v>203</v>
      </c>
      <c r="E616">
        <v>6.1788000000000003E-2</v>
      </c>
      <c r="F616">
        <v>2.6466E-2</v>
      </c>
      <c r="G616">
        <v>121.3986</v>
      </c>
      <c r="H616">
        <v>20</v>
      </c>
      <c r="I616">
        <v>2427</v>
      </c>
      <c r="J616">
        <v>1.630768</v>
      </c>
      <c r="K616">
        <v>32.272399999999998</v>
      </c>
      <c r="L616">
        <v>1.362098</v>
      </c>
      <c r="M616">
        <v>89.12621</v>
      </c>
      <c r="N616">
        <v>90.126800000000003</v>
      </c>
      <c r="O616">
        <v>88.125619999999998</v>
      </c>
      <c r="P616">
        <v>1.4159999999999999E-3</v>
      </c>
      <c r="Q616">
        <v>5.3799999999999996E-4</v>
      </c>
      <c r="R616">
        <v>1.1875640000000001</v>
      </c>
      <c r="S616">
        <v>1.0018359999999999</v>
      </c>
      <c r="T616">
        <v>0.96568200000000004</v>
      </c>
      <c r="U616">
        <v>19.7897</v>
      </c>
    </row>
    <row r="617" spans="1:21" x14ac:dyDescent="0.25">
      <c r="A617" t="s">
        <v>26</v>
      </c>
      <c r="B617">
        <v>3.7942999999999998E-2</v>
      </c>
      <c r="C617">
        <v>9.9181000000000005E-2</v>
      </c>
      <c r="D617">
        <v>1173</v>
      </c>
      <c r="E617">
        <v>3.8524000000000003E-2</v>
      </c>
      <c r="F617">
        <v>1.3122999999999999E-2</v>
      </c>
      <c r="G617">
        <v>29.85294</v>
      </c>
      <c r="H617">
        <v>20</v>
      </c>
      <c r="I617">
        <v>597</v>
      </c>
      <c r="J617">
        <v>9.8555000000000004E-2</v>
      </c>
      <c r="K617">
        <v>1.9503710000000001</v>
      </c>
      <c r="L617">
        <v>1.0698989999999999</v>
      </c>
      <c r="M617">
        <v>27.902570000000001</v>
      </c>
      <c r="N617">
        <v>28.602699999999999</v>
      </c>
      <c r="O617">
        <v>27.202439999999999</v>
      </c>
      <c r="P617">
        <v>1.0480000000000001E-3</v>
      </c>
      <c r="Q617">
        <v>2.99E-4</v>
      </c>
      <c r="R617">
        <v>1.267366</v>
      </c>
      <c r="S617">
        <v>1.0012859999999999</v>
      </c>
      <c r="T617">
        <v>1</v>
      </c>
      <c r="U617">
        <v>19.7897</v>
      </c>
    </row>
    <row r="618" spans="1:21" x14ac:dyDescent="0.25">
      <c r="A618" t="s">
        <v>27</v>
      </c>
      <c r="B618">
        <v>14.790279999999999</v>
      </c>
      <c r="C618">
        <v>0.34409299999999998</v>
      </c>
      <c r="D618">
        <v>706</v>
      </c>
      <c r="E618">
        <v>15.016959999999999</v>
      </c>
      <c r="F618">
        <v>5.988696</v>
      </c>
      <c r="G618">
        <v>1439.7080000000001</v>
      </c>
      <c r="H618">
        <v>20</v>
      </c>
      <c r="I618">
        <v>28658</v>
      </c>
      <c r="J618">
        <v>71.004300000000001</v>
      </c>
      <c r="K618">
        <v>1405.154</v>
      </c>
      <c r="L618">
        <v>41.665329999999997</v>
      </c>
      <c r="M618">
        <v>34.554090000000002</v>
      </c>
      <c r="N618">
        <v>41.405659999999997</v>
      </c>
      <c r="O618">
        <v>27.702529999999999</v>
      </c>
      <c r="P618">
        <v>0.26394899999999999</v>
      </c>
      <c r="Q618">
        <v>0.123821</v>
      </c>
      <c r="R618">
        <v>1.198385</v>
      </c>
      <c r="S618">
        <v>0.99679899999999999</v>
      </c>
      <c r="T618">
        <v>0.99984799999999996</v>
      </c>
      <c r="U618">
        <v>19.7897</v>
      </c>
    </row>
    <row r="619" spans="1:21" x14ac:dyDescent="0.25">
      <c r="A619" t="s">
        <v>28</v>
      </c>
      <c r="B619">
        <v>9.5623E-2</v>
      </c>
      <c r="C619">
        <v>4.3320999999999998E-2</v>
      </c>
      <c r="D619">
        <v>451</v>
      </c>
      <c r="E619">
        <v>9.7088999999999995E-2</v>
      </c>
      <c r="F619">
        <v>3.9358999999999998E-2</v>
      </c>
      <c r="G619">
        <v>21.60154</v>
      </c>
      <c r="H619">
        <v>20</v>
      </c>
      <c r="I619">
        <v>432</v>
      </c>
      <c r="J619">
        <v>0.43967299999999998</v>
      </c>
      <c r="K619">
        <v>8.7009899999999991</v>
      </c>
      <c r="L619">
        <v>1.6744669999999999</v>
      </c>
      <c r="M619">
        <v>12.900550000000001</v>
      </c>
      <c r="N619">
        <v>13.30058</v>
      </c>
      <c r="O619">
        <v>12.50052</v>
      </c>
      <c r="P619">
        <v>2.5820000000000001E-3</v>
      </c>
      <c r="Q619">
        <v>7.9500000000000003E-4</v>
      </c>
      <c r="R619">
        <v>1.21502</v>
      </c>
      <c r="S619">
        <v>0.99887000000000004</v>
      </c>
      <c r="T619">
        <v>0.99124699999999999</v>
      </c>
      <c r="U619">
        <v>19.7897</v>
      </c>
    </row>
    <row r="620" spans="1:21" x14ac:dyDescent="0.25">
      <c r="A620" t="s">
        <v>29</v>
      </c>
      <c r="B620">
        <v>11.52192</v>
      </c>
      <c r="C620">
        <v>0.35228999999999999</v>
      </c>
      <c r="D620">
        <v>309</v>
      </c>
      <c r="E620">
        <v>11.698499999999999</v>
      </c>
      <c r="F620">
        <v>10.719749999999999</v>
      </c>
      <c r="G620">
        <v>3056.5729999999999</v>
      </c>
      <c r="H620">
        <v>20</v>
      </c>
      <c r="I620">
        <v>60521</v>
      </c>
      <c r="J620">
        <v>151.9282</v>
      </c>
      <c r="K620">
        <v>3006.6129999999998</v>
      </c>
      <c r="L620">
        <v>61.180160000000001</v>
      </c>
      <c r="M620">
        <v>49.960189999999997</v>
      </c>
      <c r="N620">
        <v>74.318219999999997</v>
      </c>
      <c r="O620">
        <v>25.602160000000001</v>
      </c>
      <c r="P620">
        <v>1.529498</v>
      </c>
      <c r="Q620">
        <v>7.4246999999999994E-2</v>
      </c>
      <c r="R620">
        <v>0.99758599999999997</v>
      </c>
      <c r="S620">
        <v>1.5659670000000001</v>
      </c>
      <c r="T620">
        <v>0.99438700000000002</v>
      </c>
      <c r="U620">
        <v>19.7897</v>
      </c>
    </row>
    <row r="621" spans="1:21" x14ac:dyDescent="0.25">
      <c r="A621" t="s">
        <v>30</v>
      </c>
      <c r="B621">
        <v>40.10501</v>
      </c>
      <c r="E621">
        <v>40.719650000000001</v>
      </c>
      <c r="F621">
        <v>56.680790000000002</v>
      </c>
    </row>
    <row r="622" spans="1:21" x14ac:dyDescent="0.25">
      <c r="A622" t="s">
        <v>31</v>
      </c>
      <c r="B622">
        <v>0.12673699999999999</v>
      </c>
      <c r="C622">
        <v>6.2698000000000004E-2</v>
      </c>
      <c r="D622">
        <v>682</v>
      </c>
      <c r="E622">
        <v>0.12867899999999999</v>
      </c>
      <c r="F622">
        <v>4.8814000000000003E-2</v>
      </c>
      <c r="G622">
        <v>32.00338</v>
      </c>
      <c r="H622">
        <v>20</v>
      </c>
      <c r="I622">
        <v>640</v>
      </c>
      <c r="J622">
        <v>0.50371900000000003</v>
      </c>
      <c r="K622">
        <v>9.9684449999999991</v>
      </c>
      <c r="L622">
        <v>1.452393</v>
      </c>
      <c r="M622">
        <v>22.034929999999999</v>
      </c>
      <c r="N622">
        <v>22.0016</v>
      </c>
      <c r="O622">
        <v>22.101610000000001</v>
      </c>
      <c r="P622">
        <v>1.057E-3</v>
      </c>
      <c r="Q622">
        <v>1.057E-3</v>
      </c>
      <c r="R622">
        <v>1.192879</v>
      </c>
      <c r="S622">
        <v>1.005172</v>
      </c>
      <c r="T622">
        <v>0.99988200000000005</v>
      </c>
      <c r="U622">
        <v>19.7897</v>
      </c>
    </row>
    <row r="623" spans="1:21" x14ac:dyDescent="0.25">
      <c r="A623" t="s">
        <v>32</v>
      </c>
    </row>
    <row r="624" spans="1:21" x14ac:dyDescent="0.25">
      <c r="A624" t="s">
        <v>33</v>
      </c>
    </row>
    <row r="625" spans="1:6" x14ac:dyDescent="0.25">
      <c r="A625" t="s">
        <v>34</v>
      </c>
      <c r="B625">
        <v>98.490549999999999</v>
      </c>
      <c r="E625">
        <v>100</v>
      </c>
      <c r="F625">
        <v>100</v>
      </c>
    </row>
    <row r="626" spans="1:6" x14ac:dyDescent="0.25">
      <c r="A626" t="s">
        <v>35</v>
      </c>
      <c r="B626" t="s">
        <v>36</v>
      </c>
    </row>
    <row r="627" spans="1:6" x14ac:dyDescent="0.25">
      <c r="A627" t="s">
        <v>37</v>
      </c>
      <c r="B627">
        <v>59.22504</v>
      </c>
    </row>
    <row r="628" spans="1:6" x14ac:dyDescent="0.25">
      <c r="A628" t="s">
        <v>38</v>
      </c>
      <c r="B628">
        <v>0.136013</v>
      </c>
    </row>
    <row r="629" spans="1:6" x14ac:dyDescent="0.25">
      <c r="A629" t="s">
        <v>39</v>
      </c>
      <c r="B629">
        <v>0.57415099999999997</v>
      </c>
    </row>
    <row r="630" spans="1:6" x14ac:dyDescent="0.25">
      <c r="A630" t="s">
        <v>40</v>
      </c>
      <c r="B630">
        <v>8.8943999999999995E-2</v>
      </c>
    </row>
    <row r="631" spans="1:6" x14ac:dyDescent="0.25">
      <c r="A631" t="s">
        <v>41</v>
      </c>
      <c r="B631">
        <v>4.7227999999999999E-2</v>
      </c>
    </row>
    <row r="632" spans="1:6" x14ac:dyDescent="0.25">
      <c r="A632" t="s">
        <v>42</v>
      </c>
      <c r="B632">
        <v>19.027640000000002</v>
      </c>
    </row>
    <row r="633" spans="1:6" x14ac:dyDescent="0.25">
      <c r="A633" t="s">
        <v>43</v>
      </c>
    </row>
    <row r="634" spans="1:6" x14ac:dyDescent="0.25">
      <c r="A634" t="s">
        <v>44</v>
      </c>
      <c r="B634">
        <v>0.123472</v>
      </c>
    </row>
    <row r="635" spans="1:6" x14ac:dyDescent="0.25">
      <c r="A635" t="s">
        <v>45</v>
      </c>
      <c r="B635">
        <v>19.106780000000001</v>
      </c>
    </row>
    <row r="636" spans="1:6" x14ac:dyDescent="0.25">
      <c r="A636" t="s">
        <v>46</v>
      </c>
      <c r="B636">
        <v>0.161276</v>
      </c>
    </row>
    <row r="637" spans="1:6" x14ac:dyDescent="0.25">
      <c r="A637" t="s">
        <v>47</v>
      </c>
    </row>
    <row r="638" spans="1:6" x14ac:dyDescent="0.25">
      <c r="A638" t="s">
        <v>48</v>
      </c>
    </row>
    <row r="639" spans="1:6" x14ac:dyDescent="0.25">
      <c r="A639" t="s">
        <v>34</v>
      </c>
      <c r="B639">
        <v>98.490539999999996</v>
      </c>
    </row>
    <row r="641" spans="1:21" x14ac:dyDescent="0.25">
      <c r="B641" t="s">
        <v>71</v>
      </c>
    </row>
    <row r="642" spans="1:21" x14ac:dyDescent="0.25">
      <c r="A642" t="s">
        <v>22</v>
      </c>
      <c r="B642">
        <v>31.406420000000001</v>
      </c>
      <c r="C642">
        <v>0.35188599999999998</v>
      </c>
      <c r="D642">
        <v>286</v>
      </c>
      <c r="E642">
        <v>31.838570000000001</v>
      </c>
      <c r="F642">
        <v>26.285689999999999</v>
      </c>
      <c r="G642">
        <v>10799</v>
      </c>
      <c r="H642">
        <v>20</v>
      </c>
      <c r="I642">
        <v>208548</v>
      </c>
      <c r="J642">
        <v>542.64179999999999</v>
      </c>
      <c r="K642">
        <v>10725.48</v>
      </c>
      <c r="L642">
        <v>146.886</v>
      </c>
      <c r="M642">
        <v>73.51961</v>
      </c>
      <c r="N642">
        <v>96.730869999999996</v>
      </c>
      <c r="O642">
        <v>50.308349999999997</v>
      </c>
      <c r="P642">
        <v>0.80120599999999997</v>
      </c>
      <c r="Q642">
        <v>0.20499000000000001</v>
      </c>
      <c r="R642">
        <v>1.0346599999999999</v>
      </c>
      <c r="S642">
        <v>1.477603</v>
      </c>
      <c r="T642">
        <v>0.99990100000000004</v>
      </c>
      <c r="U642">
        <v>19.7653</v>
      </c>
    </row>
    <row r="643" spans="1:21" x14ac:dyDescent="0.25">
      <c r="A643" t="s">
        <v>23</v>
      </c>
      <c r="B643">
        <v>5.6029000000000002E-2</v>
      </c>
      <c r="C643">
        <v>1.6878000000000001E-2</v>
      </c>
      <c r="D643">
        <v>171</v>
      </c>
      <c r="E643">
        <v>5.6800000000000003E-2</v>
      </c>
      <c r="F643">
        <v>4.505E-2</v>
      </c>
      <c r="G643">
        <v>38.60492</v>
      </c>
      <c r="H643">
        <v>20</v>
      </c>
      <c r="I643">
        <v>772</v>
      </c>
      <c r="J643">
        <v>0.87291399999999997</v>
      </c>
      <c r="K643">
        <v>17.253409999999999</v>
      </c>
      <c r="L643">
        <v>1.808065</v>
      </c>
      <c r="M643">
        <v>21.351510000000001</v>
      </c>
      <c r="N643">
        <v>20.601400000000002</v>
      </c>
      <c r="O643">
        <v>22.101610000000001</v>
      </c>
      <c r="P643">
        <v>2.5669999999999998E-3</v>
      </c>
      <c r="Q643">
        <v>3.4000000000000002E-4</v>
      </c>
      <c r="R643">
        <v>1.0110060000000001</v>
      </c>
      <c r="S643">
        <v>1.630477</v>
      </c>
      <c r="T643">
        <v>1.0000100000000001</v>
      </c>
      <c r="U643">
        <v>19.7653</v>
      </c>
    </row>
    <row r="644" spans="1:21" x14ac:dyDescent="0.25">
      <c r="A644" t="s">
        <v>24</v>
      </c>
      <c r="B644">
        <v>0.36067399999999999</v>
      </c>
      <c r="C644">
        <v>2.5732000000000001E-2</v>
      </c>
      <c r="D644">
        <v>208</v>
      </c>
      <c r="E644">
        <v>0.36563600000000002</v>
      </c>
      <c r="F644">
        <v>0.17003799999999999</v>
      </c>
      <c r="G644">
        <v>231.22630000000001</v>
      </c>
      <c r="H644">
        <v>20</v>
      </c>
      <c r="I644">
        <v>4621</v>
      </c>
      <c r="J644">
        <v>8.2599809999999998</v>
      </c>
      <c r="K644">
        <v>163.261</v>
      </c>
      <c r="L644">
        <v>3.4021240000000001</v>
      </c>
      <c r="M644">
        <v>67.965280000000007</v>
      </c>
      <c r="N644">
        <v>71.416820000000001</v>
      </c>
      <c r="O644">
        <v>64.513729999999995</v>
      </c>
      <c r="P644">
        <v>5.6909999999999999E-3</v>
      </c>
      <c r="Q644">
        <v>3.0920000000000001E-3</v>
      </c>
      <c r="R644">
        <v>1.173983</v>
      </c>
      <c r="S644">
        <v>1.0132030000000001</v>
      </c>
      <c r="T644">
        <v>0.98060000000000003</v>
      </c>
      <c r="U644">
        <v>19.7653</v>
      </c>
    </row>
    <row r="645" spans="1:21" x14ac:dyDescent="0.25">
      <c r="A645" t="s">
        <v>25</v>
      </c>
      <c r="B645">
        <v>7.0390999999999995E-2</v>
      </c>
      <c r="C645">
        <v>1.8452E-2</v>
      </c>
      <c r="D645">
        <v>201</v>
      </c>
      <c r="E645">
        <v>7.1360000000000007E-2</v>
      </c>
      <c r="F645">
        <v>3.0571000000000001E-2</v>
      </c>
      <c r="G645">
        <v>124.65130000000001</v>
      </c>
      <c r="H645">
        <v>20</v>
      </c>
      <c r="I645">
        <v>2492</v>
      </c>
      <c r="J645">
        <v>1.885934</v>
      </c>
      <c r="K645">
        <v>37.276060000000001</v>
      </c>
      <c r="L645">
        <v>1.4266209999999999</v>
      </c>
      <c r="M645">
        <v>87.375190000000003</v>
      </c>
      <c r="N645">
        <v>87.825450000000004</v>
      </c>
      <c r="O645">
        <v>86.924930000000003</v>
      </c>
      <c r="P645">
        <v>1.6379999999999999E-3</v>
      </c>
      <c r="Q645">
        <v>6.2299999999999996E-4</v>
      </c>
      <c r="R645">
        <v>1.1874750000000001</v>
      </c>
      <c r="S645">
        <v>1.0018640000000001</v>
      </c>
      <c r="T645">
        <v>0.965924</v>
      </c>
      <c r="U645">
        <v>19.7653</v>
      </c>
    </row>
    <row r="646" spans="1:21" x14ac:dyDescent="0.25">
      <c r="A646" t="s">
        <v>26</v>
      </c>
      <c r="B646">
        <v>0.10421800000000001</v>
      </c>
      <c r="C646">
        <v>9.9055000000000004E-2</v>
      </c>
      <c r="D646">
        <v>1135</v>
      </c>
      <c r="E646">
        <v>0.105652</v>
      </c>
      <c r="F646">
        <v>3.5997000000000001E-2</v>
      </c>
      <c r="G646">
        <v>31.40325</v>
      </c>
      <c r="H646">
        <v>20</v>
      </c>
      <c r="I646">
        <v>628</v>
      </c>
      <c r="J646">
        <v>0.27072800000000002</v>
      </c>
      <c r="K646">
        <v>5.351013</v>
      </c>
      <c r="L646">
        <v>1.205395</v>
      </c>
      <c r="M646">
        <v>26.052240000000001</v>
      </c>
      <c r="N646">
        <v>26.4023</v>
      </c>
      <c r="O646">
        <v>25.702179999999998</v>
      </c>
      <c r="P646">
        <v>2.8779999999999999E-3</v>
      </c>
      <c r="Q646">
        <v>8.2100000000000001E-4</v>
      </c>
      <c r="R646">
        <v>1.2672620000000001</v>
      </c>
      <c r="S646">
        <v>1.001268</v>
      </c>
      <c r="T646">
        <v>1</v>
      </c>
      <c r="U646">
        <v>19.7653</v>
      </c>
    </row>
    <row r="647" spans="1:21" x14ac:dyDescent="0.25">
      <c r="A647" t="s">
        <v>27</v>
      </c>
      <c r="B647">
        <v>14.74743</v>
      </c>
      <c r="C647">
        <v>0.34344000000000002</v>
      </c>
      <c r="D647">
        <v>700</v>
      </c>
      <c r="E647">
        <v>14.95035</v>
      </c>
      <c r="F647">
        <v>5.9632639999999997</v>
      </c>
      <c r="G647">
        <v>1433.55</v>
      </c>
      <c r="H647">
        <v>20</v>
      </c>
      <c r="I647">
        <v>28536</v>
      </c>
      <c r="J647">
        <v>70.813280000000006</v>
      </c>
      <c r="K647">
        <v>1399.646</v>
      </c>
      <c r="L647">
        <v>42.28257</v>
      </c>
      <c r="M647">
        <v>33.904040000000002</v>
      </c>
      <c r="N647">
        <v>42.605989999999998</v>
      </c>
      <c r="O647">
        <v>25.202100000000002</v>
      </c>
      <c r="P647">
        <v>0.263239</v>
      </c>
      <c r="Q647">
        <v>0.123488</v>
      </c>
      <c r="R647">
        <v>1.198294</v>
      </c>
      <c r="S647">
        <v>0.99682400000000004</v>
      </c>
      <c r="T647">
        <v>0.99973699999999999</v>
      </c>
      <c r="U647">
        <v>19.7653</v>
      </c>
    </row>
    <row r="648" spans="1:21" x14ac:dyDescent="0.25">
      <c r="A648" t="s">
        <v>28</v>
      </c>
      <c r="B648">
        <v>9.5735000000000001E-2</v>
      </c>
      <c r="C648">
        <v>4.5095999999999997E-2</v>
      </c>
      <c r="D648">
        <v>476</v>
      </c>
      <c r="E648">
        <v>9.7053E-2</v>
      </c>
      <c r="F648">
        <v>3.9351999999999998E-2</v>
      </c>
      <c r="G648">
        <v>23.001750000000001</v>
      </c>
      <c r="H648">
        <v>20</v>
      </c>
      <c r="I648">
        <v>460</v>
      </c>
      <c r="J648">
        <v>0.44021900000000003</v>
      </c>
      <c r="K648">
        <v>8.7010640000000006</v>
      </c>
      <c r="L648">
        <v>1.6084369999999999</v>
      </c>
      <c r="M648">
        <v>14.30068</v>
      </c>
      <c r="N648">
        <v>15.700810000000001</v>
      </c>
      <c r="O648">
        <v>12.900550000000001</v>
      </c>
      <c r="P648">
        <v>2.5850000000000001E-3</v>
      </c>
      <c r="Q648">
        <v>7.9600000000000005E-4</v>
      </c>
      <c r="R648">
        <v>1.2149289999999999</v>
      </c>
      <c r="S648">
        <v>0.998892</v>
      </c>
      <c r="T648">
        <v>0.991232</v>
      </c>
      <c r="U648">
        <v>19.7653</v>
      </c>
    </row>
    <row r="649" spans="1:21" x14ac:dyDescent="0.25">
      <c r="A649" t="s">
        <v>29</v>
      </c>
      <c r="B649">
        <v>11.509790000000001</v>
      </c>
      <c r="C649">
        <v>0.352022</v>
      </c>
      <c r="D649">
        <v>313</v>
      </c>
      <c r="E649">
        <v>11.66816</v>
      </c>
      <c r="F649">
        <v>10.69398</v>
      </c>
      <c r="G649">
        <v>3049.482</v>
      </c>
      <c r="H649">
        <v>20</v>
      </c>
      <c r="I649">
        <v>60382</v>
      </c>
      <c r="J649">
        <v>151.7013</v>
      </c>
      <c r="K649">
        <v>2998.422</v>
      </c>
      <c r="L649">
        <v>59.723019999999998</v>
      </c>
      <c r="M649">
        <v>51.060420000000001</v>
      </c>
      <c r="N649">
        <v>74.518320000000003</v>
      </c>
      <c r="O649">
        <v>27.602509999999999</v>
      </c>
      <c r="P649">
        <v>1.527215</v>
      </c>
      <c r="Q649">
        <v>7.4136999999999995E-2</v>
      </c>
      <c r="R649">
        <v>0.99751900000000004</v>
      </c>
      <c r="S649">
        <v>1.5668759999999999</v>
      </c>
      <c r="T649">
        <v>0.99438700000000002</v>
      </c>
      <c r="U649">
        <v>19.7653</v>
      </c>
    </row>
    <row r="650" spans="1:21" x14ac:dyDescent="0.25">
      <c r="A650" t="s">
        <v>30</v>
      </c>
      <c r="B650">
        <v>40.163469999999997</v>
      </c>
      <c r="E650">
        <v>40.71611</v>
      </c>
      <c r="F650">
        <v>56.686610000000002</v>
      </c>
    </row>
    <row r="651" spans="1:21" x14ac:dyDescent="0.25">
      <c r="A651" t="s">
        <v>31</v>
      </c>
      <c r="B651">
        <v>0.128551</v>
      </c>
      <c r="C651">
        <v>6.3142000000000004E-2</v>
      </c>
      <c r="D651">
        <v>686</v>
      </c>
      <c r="E651">
        <v>0.13031999999999999</v>
      </c>
      <c r="F651">
        <v>4.9445999999999997E-2</v>
      </c>
      <c r="G651">
        <v>32.403469999999999</v>
      </c>
      <c r="H651">
        <v>20</v>
      </c>
      <c r="I651">
        <v>648</v>
      </c>
      <c r="J651">
        <v>0.51108799999999999</v>
      </c>
      <c r="K651">
        <v>10.10182</v>
      </c>
      <c r="L651">
        <v>1.452963</v>
      </c>
      <c r="M651">
        <v>22.301649999999999</v>
      </c>
      <c r="N651">
        <v>23.401810000000001</v>
      </c>
      <c r="O651">
        <v>20.101330000000001</v>
      </c>
      <c r="P651">
        <v>1.073E-3</v>
      </c>
      <c r="Q651">
        <v>1.073E-3</v>
      </c>
      <c r="R651">
        <v>1.192785</v>
      </c>
      <c r="S651">
        <v>1.0051429999999999</v>
      </c>
      <c r="T651">
        <v>0.99967700000000004</v>
      </c>
      <c r="U651">
        <v>19.7653</v>
      </c>
    </row>
    <row r="652" spans="1:21" x14ac:dyDescent="0.25">
      <c r="A652" t="s">
        <v>32</v>
      </c>
    </row>
    <row r="653" spans="1:21" x14ac:dyDescent="0.25">
      <c r="A653" t="s">
        <v>33</v>
      </c>
    </row>
    <row r="654" spans="1:21" x14ac:dyDescent="0.25">
      <c r="A654" t="s">
        <v>34</v>
      </c>
      <c r="B654">
        <v>98.642700000000005</v>
      </c>
      <c r="E654">
        <v>100</v>
      </c>
      <c r="F654">
        <v>100</v>
      </c>
    </row>
    <row r="655" spans="1:21" x14ac:dyDescent="0.25">
      <c r="A655" t="s">
        <v>35</v>
      </c>
      <c r="B655" t="s">
        <v>36</v>
      </c>
    </row>
    <row r="656" spans="1:21" x14ac:dyDescent="0.25">
      <c r="A656" t="s">
        <v>37</v>
      </c>
      <c r="B656">
        <v>59.342239999999997</v>
      </c>
    </row>
    <row r="657" spans="1:21" x14ac:dyDescent="0.25">
      <c r="A657" t="s">
        <v>38</v>
      </c>
      <c r="B657">
        <v>0.119867</v>
      </c>
    </row>
    <row r="658" spans="1:21" x14ac:dyDescent="0.25">
      <c r="A658" t="s">
        <v>39</v>
      </c>
      <c r="B658">
        <v>0.60162400000000005</v>
      </c>
    </row>
    <row r="659" spans="1:21" x14ac:dyDescent="0.25">
      <c r="A659" t="s">
        <v>40</v>
      </c>
      <c r="B659">
        <v>0.102882</v>
      </c>
    </row>
    <row r="660" spans="1:21" x14ac:dyDescent="0.25">
      <c r="A660" t="s">
        <v>41</v>
      </c>
      <c r="B660">
        <v>0.129723</v>
      </c>
    </row>
    <row r="661" spans="1:21" x14ac:dyDescent="0.25">
      <c r="A661" t="s">
        <v>42</v>
      </c>
      <c r="B661">
        <v>18.97251</v>
      </c>
    </row>
    <row r="662" spans="1:21" x14ac:dyDescent="0.25">
      <c r="A662" t="s">
        <v>43</v>
      </c>
    </row>
    <row r="663" spans="1:21" x14ac:dyDescent="0.25">
      <c r="A663" t="s">
        <v>44</v>
      </c>
      <c r="B663">
        <v>0.123617</v>
      </c>
    </row>
    <row r="664" spans="1:21" x14ac:dyDescent="0.25">
      <c r="A664" t="s">
        <v>45</v>
      </c>
      <c r="B664">
        <v>19.086659999999998</v>
      </c>
    </row>
    <row r="665" spans="1:21" x14ac:dyDescent="0.25">
      <c r="A665" t="s">
        <v>46</v>
      </c>
      <c r="B665">
        <v>0.16358400000000001</v>
      </c>
    </row>
    <row r="666" spans="1:21" x14ac:dyDescent="0.25">
      <c r="A666" t="s">
        <v>47</v>
      </c>
    </row>
    <row r="667" spans="1:21" x14ac:dyDescent="0.25">
      <c r="A667" t="s">
        <v>48</v>
      </c>
    </row>
    <row r="668" spans="1:21" x14ac:dyDescent="0.25">
      <c r="A668" t="s">
        <v>34</v>
      </c>
      <c r="B668">
        <v>98.642700000000005</v>
      </c>
    </row>
    <row r="670" spans="1:21" x14ac:dyDescent="0.25">
      <c r="B670" t="s">
        <v>72</v>
      </c>
    </row>
    <row r="671" spans="1:21" x14ac:dyDescent="0.25">
      <c r="A671" t="s">
        <v>22</v>
      </c>
      <c r="B671">
        <v>31.38364</v>
      </c>
      <c r="C671">
        <v>0.351827</v>
      </c>
      <c r="D671">
        <v>290</v>
      </c>
      <c r="E671">
        <v>31.885639999999999</v>
      </c>
      <c r="F671">
        <v>26.318739999999998</v>
      </c>
      <c r="G671">
        <v>10769.13</v>
      </c>
      <c r="H671">
        <v>20</v>
      </c>
      <c r="I671">
        <v>207991</v>
      </c>
      <c r="J671">
        <v>542.34259999999995</v>
      </c>
      <c r="K671">
        <v>10693.91</v>
      </c>
      <c r="L671">
        <v>143.16810000000001</v>
      </c>
      <c r="M671">
        <v>75.220179999999999</v>
      </c>
      <c r="N671">
        <v>96.630809999999997</v>
      </c>
      <c r="O671">
        <v>53.809559999999998</v>
      </c>
      <c r="P671">
        <v>0.80076400000000003</v>
      </c>
      <c r="Q671">
        <v>0.204877</v>
      </c>
      <c r="R671">
        <v>1.0347200000000001</v>
      </c>
      <c r="S671">
        <v>1.476739</v>
      </c>
      <c r="T671">
        <v>0.99990000000000001</v>
      </c>
      <c r="U671">
        <v>19.718</v>
      </c>
    </row>
    <row r="672" spans="1:21" x14ac:dyDescent="0.25">
      <c r="A672" t="s">
        <v>23</v>
      </c>
      <c r="B672">
        <v>5.8769000000000002E-2</v>
      </c>
      <c r="C672">
        <v>1.6764000000000001E-2</v>
      </c>
      <c r="D672">
        <v>168</v>
      </c>
      <c r="E672">
        <v>5.9708999999999998E-2</v>
      </c>
      <c r="F672">
        <v>4.7348000000000001E-2</v>
      </c>
      <c r="G672">
        <v>38.454880000000003</v>
      </c>
      <c r="H672">
        <v>20</v>
      </c>
      <c r="I672">
        <v>769</v>
      </c>
      <c r="J672">
        <v>0.91558499999999998</v>
      </c>
      <c r="K672">
        <v>18.0535</v>
      </c>
      <c r="L672">
        <v>1.884916</v>
      </c>
      <c r="M672">
        <v>20.40138</v>
      </c>
      <c r="N672">
        <v>21.401509999999998</v>
      </c>
      <c r="O672">
        <v>19.401240000000001</v>
      </c>
      <c r="P672">
        <v>2.6930000000000001E-3</v>
      </c>
      <c r="Q672">
        <v>3.57E-4</v>
      </c>
      <c r="R672">
        <v>1.0110650000000001</v>
      </c>
      <c r="S672">
        <v>1.6304259999999999</v>
      </c>
      <c r="T672">
        <v>1.0000100000000001</v>
      </c>
      <c r="U672">
        <v>19.718</v>
      </c>
    </row>
    <row r="673" spans="1:21" x14ac:dyDescent="0.25">
      <c r="A673" t="s">
        <v>24</v>
      </c>
      <c r="B673">
        <v>0.34890900000000002</v>
      </c>
      <c r="C673">
        <v>2.5326000000000001E-2</v>
      </c>
      <c r="D673">
        <v>204</v>
      </c>
      <c r="E673">
        <v>0.35449000000000003</v>
      </c>
      <c r="F673">
        <v>0.16481799999999999</v>
      </c>
      <c r="G673">
        <v>223.01400000000001</v>
      </c>
      <c r="H673">
        <v>20</v>
      </c>
      <c r="I673">
        <v>4457</v>
      </c>
      <c r="J673">
        <v>7.9901489999999997</v>
      </c>
      <c r="K673">
        <v>157.5498</v>
      </c>
      <c r="L673">
        <v>3.4066540000000001</v>
      </c>
      <c r="M673">
        <v>65.464240000000004</v>
      </c>
      <c r="N673">
        <v>71.016639999999995</v>
      </c>
      <c r="O673">
        <v>59.911839999999998</v>
      </c>
      <c r="P673">
        <v>5.5050000000000003E-3</v>
      </c>
      <c r="Q673">
        <v>2.9910000000000002E-3</v>
      </c>
      <c r="R673">
        <v>1.1740569999999999</v>
      </c>
      <c r="S673">
        <v>1.0132000000000001</v>
      </c>
      <c r="T673">
        <v>0.98058900000000004</v>
      </c>
      <c r="U673">
        <v>19.718</v>
      </c>
    </row>
    <row r="674" spans="1:21" x14ac:dyDescent="0.25">
      <c r="A674" t="s">
        <v>25</v>
      </c>
      <c r="B674">
        <v>7.3773000000000005E-2</v>
      </c>
      <c r="C674">
        <v>1.8232000000000002E-2</v>
      </c>
      <c r="D674">
        <v>197</v>
      </c>
      <c r="E674">
        <v>7.4953000000000006E-2</v>
      </c>
      <c r="F674">
        <v>3.2104000000000001E-2</v>
      </c>
      <c r="G674">
        <v>122.4995</v>
      </c>
      <c r="H674">
        <v>20</v>
      </c>
      <c r="I674">
        <v>2449</v>
      </c>
      <c r="J674">
        <v>1.9766950000000001</v>
      </c>
      <c r="K674">
        <v>38.976480000000002</v>
      </c>
      <c r="L674">
        <v>1.466655</v>
      </c>
      <c r="M674">
        <v>83.523020000000002</v>
      </c>
      <c r="N674">
        <v>84.223399999999998</v>
      </c>
      <c r="O674">
        <v>82.822630000000004</v>
      </c>
      <c r="P674">
        <v>1.717E-3</v>
      </c>
      <c r="Q674">
        <v>6.5300000000000004E-4</v>
      </c>
      <c r="R674">
        <v>1.1875530000000001</v>
      </c>
      <c r="S674">
        <v>1.0018480000000001</v>
      </c>
      <c r="T674">
        <v>0.96580500000000002</v>
      </c>
      <c r="U674">
        <v>19.718</v>
      </c>
    </row>
    <row r="675" spans="1:21" x14ac:dyDescent="0.25">
      <c r="A675" t="s">
        <v>26</v>
      </c>
      <c r="B675">
        <v>8.0064999999999997E-2</v>
      </c>
      <c r="C675">
        <v>0.100108</v>
      </c>
      <c r="D675">
        <v>1162</v>
      </c>
      <c r="E675">
        <v>8.1346000000000002E-2</v>
      </c>
      <c r="F675">
        <v>2.7709000000000001E-2</v>
      </c>
      <c r="G675">
        <v>31.253219999999999</v>
      </c>
      <c r="H675">
        <v>20</v>
      </c>
      <c r="I675">
        <v>625</v>
      </c>
      <c r="J675">
        <v>0.20797199999999999</v>
      </c>
      <c r="K675">
        <v>4.1007879999999997</v>
      </c>
      <c r="L675">
        <v>1.1510279999999999</v>
      </c>
      <c r="M675">
        <v>27.152439999999999</v>
      </c>
      <c r="N675">
        <v>28.202629999999999</v>
      </c>
      <c r="O675">
        <v>26.102250000000002</v>
      </c>
      <c r="P675">
        <v>2.2109999999999999E-3</v>
      </c>
      <c r="Q675">
        <v>6.3100000000000005E-4</v>
      </c>
      <c r="R675">
        <v>1.267355</v>
      </c>
      <c r="S675">
        <v>1.001263</v>
      </c>
      <c r="T675">
        <v>1</v>
      </c>
      <c r="U675">
        <v>19.718</v>
      </c>
    </row>
    <row r="676" spans="1:21" x14ac:dyDescent="0.25">
      <c r="A676" t="s">
        <v>27</v>
      </c>
      <c r="B676">
        <v>14.761100000000001</v>
      </c>
      <c r="C676">
        <v>0.34359200000000001</v>
      </c>
      <c r="D676">
        <v>676</v>
      </c>
      <c r="E676">
        <v>14.997210000000001</v>
      </c>
      <c r="F676">
        <v>5.9806359999999996</v>
      </c>
      <c r="G676">
        <v>1428.704</v>
      </c>
      <c r="H676">
        <v>20</v>
      </c>
      <c r="I676">
        <v>28440</v>
      </c>
      <c r="J676">
        <v>70.861689999999996</v>
      </c>
      <c r="K676">
        <v>1397.251</v>
      </c>
      <c r="L676">
        <v>45.422849999999997</v>
      </c>
      <c r="M676">
        <v>31.453430000000001</v>
      </c>
      <c r="N676">
        <v>38.504890000000003</v>
      </c>
      <c r="O676">
        <v>24.401959999999999</v>
      </c>
      <c r="P676">
        <v>0.26341900000000001</v>
      </c>
      <c r="Q676">
        <v>0.123572</v>
      </c>
      <c r="R676">
        <v>1.198375</v>
      </c>
      <c r="S676">
        <v>0.99681799999999998</v>
      </c>
      <c r="T676">
        <v>0.99985400000000002</v>
      </c>
      <c r="U676">
        <v>19.718</v>
      </c>
    </row>
    <row r="677" spans="1:21" x14ac:dyDescent="0.25">
      <c r="A677" t="s">
        <v>28</v>
      </c>
      <c r="B677">
        <v>6.9498000000000004E-2</v>
      </c>
      <c r="C677">
        <v>4.4220000000000002E-2</v>
      </c>
      <c r="D677">
        <v>484</v>
      </c>
      <c r="E677">
        <v>7.0609000000000005E-2</v>
      </c>
      <c r="F677">
        <v>2.8624E-2</v>
      </c>
      <c r="G677">
        <v>21.001460000000002</v>
      </c>
      <c r="H677">
        <v>20</v>
      </c>
      <c r="I677">
        <v>420</v>
      </c>
      <c r="J677">
        <v>0.31954300000000002</v>
      </c>
      <c r="K677">
        <v>6.3007410000000004</v>
      </c>
      <c r="L677">
        <v>1.428601</v>
      </c>
      <c r="M677">
        <v>14.700710000000001</v>
      </c>
      <c r="N677">
        <v>15.200760000000001</v>
      </c>
      <c r="O677">
        <v>14.200670000000001</v>
      </c>
      <c r="P677">
        <v>1.8760000000000001E-3</v>
      </c>
      <c r="Q677">
        <v>5.7799999999999995E-4</v>
      </c>
      <c r="R677">
        <v>1.2150099999999999</v>
      </c>
      <c r="S677">
        <v>0.99887899999999996</v>
      </c>
      <c r="T677">
        <v>0.99126400000000003</v>
      </c>
      <c r="U677">
        <v>19.718</v>
      </c>
    </row>
    <row r="678" spans="1:21" x14ac:dyDescent="0.25">
      <c r="A678" t="s">
        <v>29</v>
      </c>
      <c r="B678">
        <v>11.457280000000001</v>
      </c>
      <c r="C678">
        <v>0.35065200000000002</v>
      </c>
      <c r="D678">
        <v>319</v>
      </c>
      <c r="E678">
        <v>11.640549999999999</v>
      </c>
      <c r="F678">
        <v>10.666320000000001</v>
      </c>
      <c r="G678">
        <v>3031.4760000000001</v>
      </c>
      <c r="H678">
        <v>20</v>
      </c>
      <c r="I678">
        <v>60029</v>
      </c>
      <c r="J678">
        <v>151.0582</v>
      </c>
      <c r="K678">
        <v>2978.5650000000001</v>
      </c>
      <c r="L678">
        <v>57.293669999999999</v>
      </c>
      <c r="M678">
        <v>52.911189999999998</v>
      </c>
      <c r="N678">
        <v>77.219669999999994</v>
      </c>
      <c r="O678">
        <v>28.602699999999999</v>
      </c>
      <c r="P678">
        <v>1.52074</v>
      </c>
      <c r="Q678">
        <v>7.3821999999999999E-2</v>
      </c>
      <c r="R678">
        <v>0.99757700000000005</v>
      </c>
      <c r="S678">
        <v>1.5661510000000001</v>
      </c>
      <c r="T678">
        <v>0.99436899999999995</v>
      </c>
      <c r="U678">
        <v>19.718</v>
      </c>
    </row>
    <row r="679" spans="1:21" x14ac:dyDescent="0.25">
      <c r="A679" t="s">
        <v>30</v>
      </c>
      <c r="B679">
        <v>40.089019999999998</v>
      </c>
      <c r="E679">
        <v>40.730269999999997</v>
      </c>
      <c r="F679">
        <v>56.693800000000003</v>
      </c>
    </row>
    <row r="680" spans="1:21" x14ac:dyDescent="0.25">
      <c r="A680" t="s">
        <v>31</v>
      </c>
      <c r="B680">
        <v>0.103572</v>
      </c>
      <c r="C680">
        <v>6.404E-2</v>
      </c>
      <c r="D680">
        <v>713</v>
      </c>
      <c r="E680">
        <v>0.105228</v>
      </c>
      <c r="F680">
        <v>3.9917000000000001E-2</v>
      </c>
      <c r="G680">
        <v>32.05339</v>
      </c>
      <c r="H680">
        <v>20</v>
      </c>
      <c r="I680">
        <v>641</v>
      </c>
      <c r="J680">
        <v>0.411713</v>
      </c>
      <c r="K680">
        <v>8.1181619999999999</v>
      </c>
      <c r="L680">
        <v>1.339172</v>
      </c>
      <c r="M680">
        <v>23.935230000000001</v>
      </c>
      <c r="N680">
        <v>24.802029999999998</v>
      </c>
      <c r="O680">
        <v>22.201630000000002</v>
      </c>
      <c r="P680">
        <v>8.6399999999999997E-4</v>
      </c>
      <c r="Q680">
        <v>8.6399999999999997E-4</v>
      </c>
      <c r="R680">
        <v>1.192869</v>
      </c>
      <c r="S680">
        <v>1.0051540000000001</v>
      </c>
      <c r="T680">
        <v>0.99975099999999995</v>
      </c>
      <c r="U680">
        <v>19.718</v>
      </c>
    </row>
    <row r="681" spans="1:21" x14ac:dyDescent="0.25">
      <c r="A681" t="s">
        <v>32</v>
      </c>
    </row>
    <row r="682" spans="1:21" x14ac:dyDescent="0.25">
      <c r="A682" t="s">
        <v>33</v>
      </c>
    </row>
    <row r="683" spans="1:21" x14ac:dyDescent="0.25">
      <c r="A683" t="s">
        <v>34</v>
      </c>
      <c r="B683">
        <v>98.425629999999998</v>
      </c>
      <c r="E683">
        <v>100</v>
      </c>
      <c r="F683">
        <v>100</v>
      </c>
    </row>
    <row r="684" spans="1:21" x14ac:dyDescent="0.25">
      <c r="A684" t="s">
        <v>35</v>
      </c>
      <c r="B684" t="s">
        <v>36</v>
      </c>
    </row>
    <row r="685" spans="1:21" x14ac:dyDescent="0.25">
      <c r="A685" t="s">
        <v>37</v>
      </c>
      <c r="B685">
        <v>59.299190000000003</v>
      </c>
    </row>
    <row r="686" spans="1:21" x14ac:dyDescent="0.25">
      <c r="A686" t="s">
        <v>38</v>
      </c>
      <c r="B686">
        <v>0.12573000000000001</v>
      </c>
    </row>
    <row r="687" spans="1:21" x14ac:dyDescent="0.25">
      <c r="A687" t="s">
        <v>39</v>
      </c>
      <c r="B687">
        <v>0.58199999999999996</v>
      </c>
    </row>
    <row r="688" spans="1:21" x14ac:dyDescent="0.25">
      <c r="A688" t="s">
        <v>40</v>
      </c>
      <c r="B688">
        <v>0.107825</v>
      </c>
    </row>
    <row r="689" spans="1:21" x14ac:dyDescent="0.25">
      <c r="A689" t="s">
        <v>41</v>
      </c>
      <c r="B689">
        <v>9.9658999999999998E-2</v>
      </c>
    </row>
    <row r="690" spans="1:21" x14ac:dyDescent="0.25">
      <c r="A690" t="s">
        <v>42</v>
      </c>
      <c r="B690">
        <v>18.990100000000002</v>
      </c>
    </row>
    <row r="691" spans="1:21" x14ac:dyDescent="0.25">
      <c r="A691" t="s">
        <v>43</v>
      </c>
    </row>
    <row r="692" spans="1:21" x14ac:dyDescent="0.25">
      <c r="A692" t="s">
        <v>44</v>
      </c>
      <c r="B692">
        <v>8.9737999999999998E-2</v>
      </c>
    </row>
    <row r="693" spans="1:21" x14ac:dyDescent="0.25">
      <c r="A693" t="s">
        <v>45</v>
      </c>
      <c r="B693">
        <v>18.999600000000001</v>
      </c>
    </row>
    <row r="694" spans="1:21" x14ac:dyDescent="0.25">
      <c r="A694" t="s">
        <v>46</v>
      </c>
      <c r="B694">
        <v>0.131798</v>
      </c>
    </row>
    <row r="695" spans="1:21" x14ac:dyDescent="0.25">
      <c r="A695" t="s">
        <v>47</v>
      </c>
    </row>
    <row r="696" spans="1:21" x14ac:dyDescent="0.25">
      <c r="A696" t="s">
        <v>48</v>
      </c>
    </row>
    <row r="697" spans="1:21" x14ac:dyDescent="0.25">
      <c r="A697" t="s">
        <v>34</v>
      </c>
      <c r="B697">
        <v>98.425640000000001</v>
      </c>
    </row>
    <row r="699" spans="1:21" x14ac:dyDescent="0.25">
      <c r="B699" t="s">
        <v>73</v>
      </c>
    </row>
    <row r="700" spans="1:21" x14ac:dyDescent="0.25">
      <c r="A700" t="s">
        <v>22</v>
      </c>
      <c r="B700">
        <v>31.59666</v>
      </c>
      <c r="C700">
        <v>0.353406</v>
      </c>
      <c r="D700">
        <v>282</v>
      </c>
      <c r="E700">
        <v>31.959160000000001</v>
      </c>
      <c r="F700">
        <v>26.371420000000001</v>
      </c>
      <c r="G700">
        <v>10902</v>
      </c>
      <c r="H700">
        <v>20</v>
      </c>
      <c r="I700">
        <v>210468</v>
      </c>
      <c r="J700">
        <v>546.68759999999997</v>
      </c>
      <c r="K700">
        <v>10830.43</v>
      </c>
      <c r="L700">
        <v>152.32910000000001</v>
      </c>
      <c r="M700">
        <v>71.568709999999996</v>
      </c>
      <c r="N700">
        <v>95.029790000000006</v>
      </c>
      <c r="O700">
        <v>48.107640000000004</v>
      </c>
      <c r="P700">
        <v>0.80718000000000001</v>
      </c>
      <c r="Q700">
        <v>0.20651900000000001</v>
      </c>
      <c r="R700">
        <v>1.0347999999999999</v>
      </c>
      <c r="S700">
        <v>1.475873</v>
      </c>
      <c r="T700">
        <v>0.99990100000000004</v>
      </c>
      <c r="U700">
        <v>19.811</v>
      </c>
    </row>
    <row r="701" spans="1:21" x14ac:dyDescent="0.25">
      <c r="A701" t="s">
        <v>23</v>
      </c>
      <c r="B701">
        <v>5.5913999999999998E-2</v>
      </c>
      <c r="C701">
        <v>1.6546000000000002E-2</v>
      </c>
      <c r="D701">
        <v>167</v>
      </c>
      <c r="E701">
        <v>5.6556000000000002E-2</v>
      </c>
      <c r="F701">
        <v>4.4832999999999998E-2</v>
      </c>
      <c r="G701">
        <v>37.554650000000002</v>
      </c>
      <c r="H701">
        <v>20</v>
      </c>
      <c r="I701">
        <v>751</v>
      </c>
      <c r="J701">
        <v>0.87089399999999995</v>
      </c>
      <c r="K701">
        <v>17.25329</v>
      </c>
      <c r="L701">
        <v>1.8498589999999999</v>
      </c>
      <c r="M701">
        <v>20.301359999999999</v>
      </c>
      <c r="N701">
        <v>21.501529999999999</v>
      </c>
      <c r="O701">
        <v>19.101199999999999</v>
      </c>
      <c r="P701">
        <v>2.5609999999999999E-3</v>
      </c>
      <c r="Q701">
        <v>3.39E-4</v>
      </c>
      <c r="R701">
        <v>1.011144</v>
      </c>
      <c r="S701">
        <v>1.6306909999999999</v>
      </c>
      <c r="T701">
        <v>1.000011</v>
      </c>
      <c r="U701">
        <v>19.811</v>
      </c>
    </row>
    <row r="702" spans="1:21" x14ac:dyDescent="0.25">
      <c r="A702" t="s">
        <v>24</v>
      </c>
      <c r="B702">
        <v>0.345358</v>
      </c>
      <c r="C702">
        <v>2.5503999999999999E-2</v>
      </c>
      <c r="D702">
        <v>209</v>
      </c>
      <c r="E702">
        <v>0.34932000000000002</v>
      </c>
      <c r="F702">
        <v>0.16236500000000001</v>
      </c>
      <c r="G702">
        <v>225.9684</v>
      </c>
      <c r="H702">
        <v>20</v>
      </c>
      <c r="I702">
        <v>4516</v>
      </c>
      <c r="J702">
        <v>7.9073510000000002</v>
      </c>
      <c r="K702">
        <v>156.6525</v>
      </c>
      <c r="L702">
        <v>3.2599809999999998</v>
      </c>
      <c r="M702">
        <v>69.315849999999998</v>
      </c>
      <c r="N702">
        <v>69.816079999999999</v>
      </c>
      <c r="O702">
        <v>68.815619999999996</v>
      </c>
      <c r="P702">
        <v>5.4479999999999997E-3</v>
      </c>
      <c r="Q702">
        <v>2.96E-3</v>
      </c>
      <c r="R702">
        <v>1.1741550000000001</v>
      </c>
      <c r="S702">
        <v>1.0132110000000001</v>
      </c>
      <c r="T702">
        <v>0.98068200000000005</v>
      </c>
      <c r="U702">
        <v>19.811</v>
      </c>
    </row>
    <row r="703" spans="1:21" x14ac:dyDescent="0.25">
      <c r="A703" t="s">
        <v>25</v>
      </c>
      <c r="B703">
        <v>6.4686999999999995E-2</v>
      </c>
      <c r="C703">
        <v>1.8346999999999999E-2</v>
      </c>
      <c r="D703">
        <v>202</v>
      </c>
      <c r="E703">
        <v>6.5429000000000001E-2</v>
      </c>
      <c r="F703">
        <v>2.8015999999999999E-2</v>
      </c>
      <c r="G703">
        <v>122.3994</v>
      </c>
      <c r="H703">
        <v>20</v>
      </c>
      <c r="I703">
        <v>2447</v>
      </c>
      <c r="J703">
        <v>1.7325630000000001</v>
      </c>
      <c r="K703">
        <v>34.323810000000002</v>
      </c>
      <c r="L703">
        <v>1.3897079999999999</v>
      </c>
      <c r="M703">
        <v>88.075609999999998</v>
      </c>
      <c r="N703">
        <v>90.827219999999997</v>
      </c>
      <c r="O703">
        <v>85.324020000000004</v>
      </c>
      <c r="P703">
        <v>1.505E-3</v>
      </c>
      <c r="Q703">
        <v>5.7200000000000003E-4</v>
      </c>
      <c r="R703">
        <v>1.1876549999999999</v>
      </c>
      <c r="S703">
        <v>1.0018469999999999</v>
      </c>
      <c r="T703">
        <v>0.96609800000000001</v>
      </c>
      <c r="U703">
        <v>19.811</v>
      </c>
    </row>
    <row r="704" spans="1:21" x14ac:dyDescent="0.25">
      <c r="A704" t="s">
        <v>26</v>
      </c>
      <c r="B704">
        <v>7.7751000000000001E-2</v>
      </c>
      <c r="C704">
        <v>9.6613000000000004E-2</v>
      </c>
      <c r="D704">
        <v>1120</v>
      </c>
      <c r="E704">
        <v>7.8643000000000005E-2</v>
      </c>
      <c r="F704">
        <v>2.6780999999999999E-2</v>
      </c>
      <c r="G704">
        <v>29.452860000000001</v>
      </c>
      <c r="H704">
        <v>20</v>
      </c>
      <c r="I704">
        <v>589</v>
      </c>
      <c r="J704">
        <v>0.20194500000000001</v>
      </c>
      <c r="K704">
        <v>4.0007229999999998</v>
      </c>
      <c r="L704">
        <v>1.157186</v>
      </c>
      <c r="M704">
        <v>25.45214</v>
      </c>
      <c r="N704">
        <v>24.902049999999999</v>
      </c>
      <c r="O704">
        <v>26.002230000000001</v>
      </c>
      <c r="P704">
        <v>2.147E-3</v>
      </c>
      <c r="Q704">
        <v>6.1300000000000005E-4</v>
      </c>
      <c r="R704">
        <v>1.2674749999999999</v>
      </c>
      <c r="S704">
        <v>1.001247</v>
      </c>
      <c r="T704">
        <v>1</v>
      </c>
      <c r="U704">
        <v>19.811</v>
      </c>
    </row>
    <row r="705" spans="1:21" x14ac:dyDescent="0.25">
      <c r="A705" t="s">
        <v>27</v>
      </c>
      <c r="B705">
        <v>14.709300000000001</v>
      </c>
      <c r="C705">
        <v>0.34280500000000003</v>
      </c>
      <c r="D705">
        <v>714</v>
      </c>
      <c r="E705">
        <v>14.87805</v>
      </c>
      <c r="F705">
        <v>5.9313159999999998</v>
      </c>
      <c r="G705">
        <v>1434.61</v>
      </c>
      <c r="H705">
        <v>20</v>
      </c>
      <c r="I705">
        <v>28557</v>
      </c>
      <c r="J705">
        <v>70.627700000000004</v>
      </c>
      <c r="K705">
        <v>1399.2049999999999</v>
      </c>
      <c r="L705">
        <v>40.520780000000002</v>
      </c>
      <c r="M705">
        <v>35.404299999999999</v>
      </c>
      <c r="N705">
        <v>42.405929999999998</v>
      </c>
      <c r="O705">
        <v>28.402660000000001</v>
      </c>
      <c r="P705">
        <v>0.26254899999999998</v>
      </c>
      <c r="Q705">
        <v>0.123164</v>
      </c>
      <c r="R705">
        <v>1.1984809999999999</v>
      </c>
      <c r="S705">
        <v>0.99680899999999995</v>
      </c>
      <c r="T705">
        <v>0.99969699999999995</v>
      </c>
      <c r="U705">
        <v>19.811</v>
      </c>
    </row>
    <row r="706" spans="1:21" x14ac:dyDescent="0.25">
      <c r="A706" t="s">
        <v>28</v>
      </c>
      <c r="B706">
        <v>9.9920999999999996E-2</v>
      </c>
      <c r="C706">
        <v>4.4999999999999998E-2</v>
      </c>
      <c r="D706">
        <v>471</v>
      </c>
      <c r="E706">
        <v>0.10106800000000001</v>
      </c>
      <c r="F706">
        <v>4.0958000000000001E-2</v>
      </c>
      <c r="G706">
        <v>23.201779999999999</v>
      </c>
      <c r="H706">
        <v>20</v>
      </c>
      <c r="I706">
        <v>464</v>
      </c>
      <c r="J706">
        <v>0.459397</v>
      </c>
      <c r="K706">
        <v>9.1011150000000001</v>
      </c>
      <c r="L706">
        <v>1.6454390000000001</v>
      </c>
      <c r="M706">
        <v>14.10066</v>
      </c>
      <c r="N706">
        <v>12.900550000000001</v>
      </c>
      <c r="O706">
        <v>15.30077</v>
      </c>
      <c r="P706">
        <v>2.6979999999999999E-3</v>
      </c>
      <c r="Q706">
        <v>8.3100000000000003E-4</v>
      </c>
      <c r="R706">
        <v>1.2151149999999999</v>
      </c>
      <c r="S706">
        <v>0.99887899999999996</v>
      </c>
      <c r="T706">
        <v>0.99124299999999999</v>
      </c>
      <c r="U706">
        <v>19.811</v>
      </c>
    </row>
    <row r="707" spans="1:21" x14ac:dyDescent="0.25">
      <c r="A707" t="s">
        <v>29</v>
      </c>
      <c r="B707">
        <v>11.4747</v>
      </c>
      <c r="C707">
        <v>0.35093299999999999</v>
      </c>
      <c r="D707">
        <v>310</v>
      </c>
      <c r="E707">
        <v>11.606339999999999</v>
      </c>
      <c r="F707">
        <v>10.63175</v>
      </c>
      <c r="G707">
        <v>3049.1759999999999</v>
      </c>
      <c r="H707">
        <v>20</v>
      </c>
      <c r="I707">
        <v>60376</v>
      </c>
      <c r="J707">
        <v>151.36869999999999</v>
      </c>
      <c r="K707">
        <v>2998.7660000000001</v>
      </c>
      <c r="L707">
        <v>60.487400000000001</v>
      </c>
      <c r="M707">
        <v>50.4101</v>
      </c>
      <c r="N707">
        <v>73.217690000000005</v>
      </c>
      <c r="O707">
        <v>27.602509999999999</v>
      </c>
      <c r="P707">
        <v>1.5238659999999999</v>
      </c>
      <c r="Q707">
        <v>7.3973999999999998E-2</v>
      </c>
      <c r="R707">
        <v>0.99765300000000001</v>
      </c>
      <c r="S707">
        <v>1.565553</v>
      </c>
      <c r="T707">
        <v>0.99434599999999995</v>
      </c>
      <c r="U707">
        <v>19.811</v>
      </c>
    </row>
    <row r="708" spans="1:21" x14ac:dyDescent="0.25">
      <c r="A708" t="s">
        <v>30</v>
      </c>
      <c r="B708">
        <v>40.28736</v>
      </c>
      <c r="E708">
        <v>40.749569999999999</v>
      </c>
      <c r="F708">
        <v>56.703449999999997</v>
      </c>
    </row>
    <row r="709" spans="1:21" x14ac:dyDescent="0.25">
      <c r="A709" t="s">
        <v>31</v>
      </c>
      <c r="B709">
        <v>0.15410299999999999</v>
      </c>
      <c r="C709">
        <v>6.2411000000000001E-2</v>
      </c>
      <c r="D709">
        <v>661</v>
      </c>
      <c r="E709">
        <v>0.15587100000000001</v>
      </c>
      <c r="F709">
        <v>5.9110000000000003E-2</v>
      </c>
      <c r="G709">
        <v>32.903570000000002</v>
      </c>
      <c r="H709">
        <v>20</v>
      </c>
      <c r="I709">
        <v>658</v>
      </c>
      <c r="J709">
        <v>0.61256299999999997</v>
      </c>
      <c r="K709">
        <v>12.135479999999999</v>
      </c>
      <c r="L709">
        <v>1.584333</v>
      </c>
      <c r="M709">
        <v>20.768090000000001</v>
      </c>
      <c r="N709">
        <v>20.601400000000002</v>
      </c>
      <c r="O709">
        <v>21.101469999999999</v>
      </c>
      <c r="P709">
        <v>1.286E-3</v>
      </c>
      <c r="Q709">
        <v>1.286E-3</v>
      </c>
      <c r="R709">
        <v>1.1929780000000001</v>
      </c>
      <c r="S709">
        <v>1.0050859999999999</v>
      </c>
      <c r="T709">
        <v>0.99975899999999995</v>
      </c>
      <c r="U709">
        <v>19.811</v>
      </c>
    </row>
    <row r="710" spans="1:21" x14ac:dyDescent="0.25">
      <c r="A710" t="s">
        <v>32</v>
      </c>
    </row>
    <row r="711" spans="1:21" x14ac:dyDescent="0.25">
      <c r="A711" t="s">
        <v>33</v>
      </c>
    </row>
    <row r="712" spans="1:21" x14ac:dyDescent="0.25">
      <c r="A712" t="s">
        <v>34</v>
      </c>
      <c r="B712">
        <v>98.865750000000006</v>
      </c>
      <c r="E712">
        <v>100</v>
      </c>
      <c r="F712">
        <v>99.999989999999997</v>
      </c>
    </row>
    <row r="713" spans="1:21" x14ac:dyDescent="0.25">
      <c r="A713" t="s">
        <v>35</v>
      </c>
      <c r="B713" t="s">
        <v>36</v>
      </c>
    </row>
    <row r="714" spans="1:21" x14ac:dyDescent="0.25">
      <c r="A714" t="s">
        <v>37</v>
      </c>
      <c r="B714">
        <v>59.701689999999999</v>
      </c>
    </row>
    <row r="715" spans="1:21" x14ac:dyDescent="0.25">
      <c r="A715" t="s">
        <v>38</v>
      </c>
      <c r="B715">
        <v>0.11962100000000001</v>
      </c>
    </row>
    <row r="716" spans="1:21" x14ac:dyDescent="0.25">
      <c r="A716" t="s">
        <v>39</v>
      </c>
      <c r="B716">
        <v>0.57607600000000003</v>
      </c>
    </row>
    <row r="717" spans="1:21" x14ac:dyDescent="0.25">
      <c r="A717" t="s">
        <v>40</v>
      </c>
      <c r="B717">
        <v>9.4545000000000004E-2</v>
      </c>
    </row>
    <row r="718" spans="1:21" x14ac:dyDescent="0.25">
      <c r="A718" t="s">
        <v>41</v>
      </c>
      <c r="B718">
        <v>9.6778000000000003E-2</v>
      </c>
    </row>
    <row r="719" spans="1:21" x14ac:dyDescent="0.25">
      <c r="A719" t="s">
        <v>42</v>
      </c>
      <c r="B719">
        <v>18.923449999999999</v>
      </c>
    </row>
    <row r="720" spans="1:21" x14ac:dyDescent="0.25">
      <c r="A720" t="s">
        <v>43</v>
      </c>
    </row>
    <row r="721" spans="1:21" x14ac:dyDescent="0.25">
      <c r="A721" t="s">
        <v>44</v>
      </c>
      <c r="B721">
        <v>0.129022</v>
      </c>
    </row>
    <row r="722" spans="1:21" x14ac:dyDescent="0.25">
      <c r="A722" t="s">
        <v>45</v>
      </c>
      <c r="B722">
        <v>19.028469999999999</v>
      </c>
    </row>
    <row r="723" spans="1:21" x14ac:dyDescent="0.25">
      <c r="A723" t="s">
        <v>46</v>
      </c>
      <c r="B723">
        <v>0.1961</v>
      </c>
    </row>
    <row r="724" spans="1:21" x14ac:dyDescent="0.25">
      <c r="A724" t="s">
        <v>47</v>
      </c>
    </row>
    <row r="725" spans="1:21" x14ac:dyDescent="0.25">
      <c r="A725" t="s">
        <v>48</v>
      </c>
    </row>
    <row r="726" spans="1:21" x14ac:dyDescent="0.25">
      <c r="A726" t="s">
        <v>34</v>
      </c>
      <c r="B726">
        <v>98.865750000000006</v>
      </c>
    </row>
    <row r="728" spans="1:21" x14ac:dyDescent="0.25">
      <c r="B728" t="s">
        <v>74</v>
      </c>
    </row>
    <row r="729" spans="1:21" x14ac:dyDescent="0.25">
      <c r="A729" t="s">
        <v>22</v>
      </c>
      <c r="B729">
        <v>31.470739999999999</v>
      </c>
      <c r="C729">
        <v>0.35240300000000002</v>
      </c>
      <c r="D729">
        <v>289</v>
      </c>
      <c r="E729">
        <v>31.783529999999999</v>
      </c>
      <c r="F729">
        <v>26.243880000000001</v>
      </c>
      <c r="G729">
        <v>10839.76</v>
      </c>
      <c r="H729">
        <v>20</v>
      </c>
      <c r="I729">
        <v>209308</v>
      </c>
      <c r="J729">
        <v>543.87159999999994</v>
      </c>
      <c r="K729">
        <v>10764.69</v>
      </c>
      <c r="L729">
        <v>144.3937</v>
      </c>
      <c r="M729">
        <v>75.070849999999993</v>
      </c>
      <c r="N729">
        <v>101.2338</v>
      </c>
      <c r="O729">
        <v>48.907890000000002</v>
      </c>
      <c r="P729">
        <v>0.80302200000000001</v>
      </c>
      <c r="Q729">
        <v>0.205455</v>
      </c>
      <c r="R729">
        <v>1.034626</v>
      </c>
      <c r="S729">
        <v>1.4782249999999999</v>
      </c>
      <c r="T729">
        <v>0.99989899999999998</v>
      </c>
      <c r="U729">
        <v>19.7927</v>
      </c>
    </row>
    <row r="730" spans="1:21" x14ac:dyDescent="0.25">
      <c r="A730" t="s">
        <v>23</v>
      </c>
      <c r="B730">
        <v>6.3400999999999999E-2</v>
      </c>
      <c r="C730">
        <v>1.6840000000000001E-2</v>
      </c>
      <c r="D730">
        <v>166</v>
      </c>
      <c r="E730">
        <v>6.4031000000000005E-2</v>
      </c>
      <c r="F730">
        <v>5.0792999999999998E-2</v>
      </c>
      <c r="G730">
        <v>39.705199999999998</v>
      </c>
      <c r="H730">
        <v>20</v>
      </c>
      <c r="I730">
        <v>794</v>
      </c>
      <c r="J730">
        <v>0.98793299999999995</v>
      </c>
      <c r="K730">
        <v>19.55386</v>
      </c>
      <c r="L730">
        <v>1.97035</v>
      </c>
      <c r="M730">
        <v>20.151340000000001</v>
      </c>
      <c r="N730">
        <v>19.701280000000001</v>
      </c>
      <c r="O730">
        <v>20.601400000000002</v>
      </c>
      <c r="P730">
        <v>2.905E-3</v>
      </c>
      <c r="Q730">
        <v>3.8499999999999998E-4</v>
      </c>
      <c r="R730">
        <v>1.0109729999999999</v>
      </c>
      <c r="S730">
        <v>1.6302650000000001</v>
      </c>
      <c r="T730">
        <v>1.0000100000000001</v>
      </c>
      <c r="U730">
        <v>19.7927</v>
      </c>
    </row>
    <row r="731" spans="1:21" x14ac:dyDescent="0.25">
      <c r="A731" t="s">
        <v>24</v>
      </c>
      <c r="B731">
        <v>0.35206100000000001</v>
      </c>
      <c r="C731">
        <v>2.5364999999999999E-2</v>
      </c>
      <c r="D731">
        <v>204</v>
      </c>
      <c r="E731">
        <v>0.35555999999999999</v>
      </c>
      <c r="F731">
        <v>0.16537499999999999</v>
      </c>
      <c r="G731">
        <v>225.61789999999999</v>
      </c>
      <c r="H731">
        <v>20</v>
      </c>
      <c r="I731">
        <v>4509</v>
      </c>
      <c r="J731">
        <v>8.0637539999999994</v>
      </c>
      <c r="K731">
        <v>159.6035</v>
      </c>
      <c r="L731">
        <v>3.4177059999999999</v>
      </c>
      <c r="M731">
        <v>66.014399999999995</v>
      </c>
      <c r="N731">
        <v>68.615530000000007</v>
      </c>
      <c r="O731">
        <v>63.413269999999997</v>
      </c>
      <c r="P731">
        <v>5.555E-3</v>
      </c>
      <c r="Q731">
        <v>3.019E-3</v>
      </c>
      <c r="R731">
        <v>1.173942</v>
      </c>
      <c r="S731">
        <v>1.0131969999999999</v>
      </c>
      <c r="T731">
        <v>0.98051699999999997</v>
      </c>
      <c r="U731">
        <v>19.7927</v>
      </c>
    </row>
    <row r="732" spans="1:21" x14ac:dyDescent="0.25">
      <c r="A732" t="s">
        <v>25</v>
      </c>
      <c r="B732">
        <v>7.6415999999999998E-2</v>
      </c>
      <c r="C732">
        <v>1.8436000000000001E-2</v>
      </c>
      <c r="D732">
        <v>199</v>
      </c>
      <c r="E732">
        <v>7.7174999999999994E-2</v>
      </c>
      <c r="F732">
        <v>3.3066999999999999E-2</v>
      </c>
      <c r="G732">
        <v>126.4027</v>
      </c>
      <c r="H732">
        <v>20</v>
      </c>
      <c r="I732">
        <v>2527</v>
      </c>
      <c r="J732">
        <v>2.0476420000000002</v>
      </c>
      <c r="K732">
        <v>40.528370000000002</v>
      </c>
      <c r="L732">
        <v>1.4719500000000001</v>
      </c>
      <c r="M732">
        <v>85.87433</v>
      </c>
      <c r="N732">
        <v>85.824299999999994</v>
      </c>
      <c r="O732">
        <v>85.924350000000004</v>
      </c>
      <c r="P732">
        <v>1.7780000000000001E-3</v>
      </c>
      <c r="Q732">
        <v>6.7599999999999995E-4</v>
      </c>
      <c r="R732">
        <v>1.187433</v>
      </c>
      <c r="S732">
        <v>1.0018480000000001</v>
      </c>
      <c r="T732">
        <v>0.965831</v>
      </c>
      <c r="U732">
        <v>19.7927</v>
      </c>
    </row>
    <row r="733" spans="1:21" x14ac:dyDescent="0.25">
      <c r="A733" t="s">
        <v>26</v>
      </c>
      <c r="B733">
        <v>9.7261E-2</v>
      </c>
      <c r="C733">
        <v>9.6604999999999996E-2</v>
      </c>
      <c r="D733">
        <v>1108</v>
      </c>
      <c r="E733">
        <v>9.8227999999999996E-2</v>
      </c>
      <c r="F733">
        <v>3.3472000000000002E-2</v>
      </c>
      <c r="G733">
        <v>29.902950000000001</v>
      </c>
      <c r="H733">
        <v>20</v>
      </c>
      <c r="I733">
        <v>598</v>
      </c>
      <c r="J733">
        <v>0.252664</v>
      </c>
      <c r="K733">
        <v>5.0008999999999997</v>
      </c>
      <c r="L733">
        <v>1.200823</v>
      </c>
      <c r="M733">
        <v>24.902049999999999</v>
      </c>
      <c r="N733">
        <v>23.801870000000001</v>
      </c>
      <c r="O733">
        <v>26.002230000000001</v>
      </c>
      <c r="P733">
        <v>2.686E-3</v>
      </c>
      <c r="Q733">
        <v>7.67E-4</v>
      </c>
      <c r="R733">
        <v>1.267212</v>
      </c>
      <c r="S733">
        <v>1.001279</v>
      </c>
      <c r="T733">
        <v>1</v>
      </c>
      <c r="U733">
        <v>19.7927</v>
      </c>
    </row>
    <row r="734" spans="1:21" x14ac:dyDescent="0.25">
      <c r="A734" t="s">
        <v>27</v>
      </c>
      <c r="B734">
        <v>14.829499999999999</v>
      </c>
      <c r="C734">
        <v>0.34478900000000001</v>
      </c>
      <c r="D734">
        <v>715</v>
      </c>
      <c r="E734">
        <v>14.976889999999999</v>
      </c>
      <c r="F734">
        <v>5.9746759999999997</v>
      </c>
      <c r="G734">
        <v>1444.9570000000001</v>
      </c>
      <c r="H734">
        <v>20</v>
      </c>
      <c r="I734">
        <v>28762</v>
      </c>
      <c r="J734">
        <v>71.213279999999997</v>
      </c>
      <c r="K734">
        <v>1409.5029999999999</v>
      </c>
      <c r="L734">
        <v>40.755389999999998</v>
      </c>
      <c r="M734">
        <v>35.45438</v>
      </c>
      <c r="N734">
        <v>43.906359999999999</v>
      </c>
      <c r="O734">
        <v>27.002410000000001</v>
      </c>
      <c r="P734">
        <v>0.26472600000000002</v>
      </c>
      <c r="Q734">
        <v>0.124185</v>
      </c>
      <c r="R734">
        <v>1.1982489999999999</v>
      </c>
      <c r="S734">
        <v>0.99682000000000004</v>
      </c>
      <c r="T734">
        <v>0.99980000000000002</v>
      </c>
      <c r="U734">
        <v>19.7927</v>
      </c>
    </row>
    <row r="735" spans="1:21" x14ac:dyDescent="0.25">
      <c r="A735" t="s">
        <v>28</v>
      </c>
      <c r="B735">
        <v>0.121424</v>
      </c>
      <c r="C735">
        <v>4.3913000000000001E-2</v>
      </c>
      <c r="D735">
        <v>439</v>
      </c>
      <c r="E735">
        <v>0.12263</v>
      </c>
      <c r="F735">
        <v>4.9730000000000003E-2</v>
      </c>
      <c r="G735">
        <v>23.25178</v>
      </c>
      <c r="H735">
        <v>20</v>
      </c>
      <c r="I735">
        <v>465</v>
      </c>
      <c r="J735">
        <v>0.55835199999999996</v>
      </c>
      <c r="K735">
        <v>11.05129</v>
      </c>
      <c r="L735">
        <v>1.905807</v>
      </c>
      <c r="M735">
        <v>12.20049</v>
      </c>
      <c r="N735">
        <v>13.30058</v>
      </c>
      <c r="O735">
        <v>11.10041</v>
      </c>
      <c r="P735">
        <v>3.2789999999999998E-3</v>
      </c>
      <c r="Q735">
        <v>1.01E-3</v>
      </c>
      <c r="R735">
        <v>1.2148840000000001</v>
      </c>
      <c r="S735">
        <v>0.99887999999999999</v>
      </c>
      <c r="T735">
        <v>0.99126099999999995</v>
      </c>
      <c r="U735">
        <v>19.7927</v>
      </c>
    </row>
    <row r="736" spans="1:21" x14ac:dyDescent="0.25">
      <c r="A736" t="s">
        <v>29</v>
      </c>
      <c r="B736">
        <v>11.58893</v>
      </c>
      <c r="C736">
        <v>0.35418699999999997</v>
      </c>
      <c r="D736">
        <v>312</v>
      </c>
      <c r="E736">
        <v>11.70411</v>
      </c>
      <c r="F736">
        <v>10.72841</v>
      </c>
      <c r="G736">
        <v>3074.2759999999998</v>
      </c>
      <c r="H736">
        <v>20</v>
      </c>
      <c r="I736">
        <v>60868</v>
      </c>
      <c r="J736">
        <v>152.75659999999999</v>
      </c>
      <c r="K736">
        <v>3023.4650000000001</v>
      </c>
      <c r="L736">
        <v>60.504899999999999</v>
      </c>
      <c r="M736">
        <v>50.810360000000003</v>
      </c>
      <c r="N736">
        <v>74.418270000000007</v>
      </c>
      <c r="O736">
        <v>27.202439999999999</v>
      </c>
      <c r="P736">
        <v>1.537838</v>
      </c>
      <c r="Q736">
        <v>7.4651999999999996E-2</v>
      </c>
      <c r="R736">
        <v>0.99748599999999998</v>
      </c>
      <c r="S736">
        <v>1.5670489999999999</v>
      </c>
      <c r="T736">
        <v>0.99440300000000004</v>
      </c>
      <c r="U736">
        <v>19.7927</v>
      </c>
    </row>
    <row r="737" spans="1:21" x14ac:dyDescent="0.25">
      <c r="A737" t="s">
        <v>30</v>
      </c>
      <c r="B737">
        <v>40.303229999999999</v>
      </c>
      <c r="E737">
        <v>40.703800000000001</v>
      </c>
      <c r="F737">
        <v>56.677320000000002</v>
      </c>
    </row>
    <row r="738" spans="1:21" x14ac:dyDescent="0.25">
      <c r="A738" t="s">
        <v>31</v>
      </c>
      <c r="B738">
        <v>0.11291</v>
      </c>
      <c r="C738">
        <v>6.2891000000000002E-2</v>
      </c>
      <c r="D738">
        <v>693</v>
      </c>
      <c r="E738">
        <v>0.114033</v>
      </c>
      <c r="F738">
        <v>4.3271999999999998E-2</v>
      </c>
      <c r="G738">
        <v>31.653310000000001</v>
      </c>
      <c r="H738">
        <v>20</v>
      </c>
      <c r="I738">
        <v>633</v>
      </c>
      <c r="J738">
        <v>0.44889899999999999</v>
      </c>
      <c r="K738">
        <v>8.8849260000000001</v>
      </c>
      <c r="L738">
        <v>1.390231</v>
      </c>
      <c r="M738">
        <v>22.768380000000001</v>
      </c>
      <c r="N738">
        <v>23.401810000000001</v>
      </c>
      <c r="O738">
        <v>21.501529999999999</v>
      </c>
      <c r="P738">
        <v>9.4200000000000002E-4</v>
      </c>
      <c r="Q738">
        <v>9.4200000000000002E-4</v>
      </c>
      <c r="R738">
        <v>1.192739</v>
      </c>
      <c r="S738">
        <v>1.005174</v>
      </c>
      <c r="T738">
        <v>0.99970000000000003</v>
      </c>
      <c r="U738">
        <v>19.7927</v>
      </c>
    </row>
    <row r="739" spans="1:21" x14ac:dyDescent="0.25">
      <c r="A739" t="s">
        <v>32</v>
      </c>
    </row>
    <row r="740" spans="1:21" x14ac:dyDescent="0.25">
      <c r="A740" t="s">
        <v>33</v>
      </c>
    </row>
    <row r="741" spans="1:21" x14ac:dyDescent="0.25">
      <c r="A741" t="s">
        <v>34</v>
      </c>
      <c r="B741">
        <v>99.015879999999996</v>
      </c>
      <c r="E741">
        <v>99.999979999999994</v>
      </c>
      <c r="F741">
        <v>100</v>
      </c>
    </row>
    <row r="742" spans="1:21" x14ac:dyDescent="0.25">
      <c r="A742" t="s">
        <v>35</v>
      </c>
      <c r="B742" t="s">
        <v>36</v>
      </c>
    </row>
    <row r="743" spans="1:21" x14ac:dyDescent="0.25">
      <c r="A743" t="s">
        <v>37</v>
      </c>
      <c r="B743">
        <v>59.463769999999997</v>
      </c>
    </row>
    <row r="744" spans="1:21" x14ac:dyDescent="0.25">
      <c r="A744" t="s">
        <v>38</v>
      </c>
      <c r="B744">
        <v>0.13563900000000001</v>
      </c>
    </row>
    <row r="745" spans="1:21" x14ac:dyDescent="0.25">
      <c r="A745" t="s">
        <v>39</v>
      </c>
      <c r="B745">
        <v>0.58725700000000003</v>
      </c>
    </row>
    <row r="746" spans="1:21" x14ac:dyDescent="0.25">
      <c r="A746" t="s">
        <v>40</v>
      </c>
      <c r="B746">
        <v>0.11168699999999999</v>
      </c>
    </row>
    <row r="747" spans="1:21" x14ac:dyDescent="0.25">
      <c r="A747" t="s">
        <v>41</v>
      </c>
      <c r="B747">
        <v>0.121064</v>
      </c>
    </row>
    <row r="748" spans="1:21" x14ac:dyDescent="0.25">
      <c r="A748" t="s">
        <v>42</v>
      </c>
      <c r="B748">
        <v>19.07809</v>
      </c>
    </row>
    <row r="749" spans="1:21" x14ac:dyDescent="0.25">
      <c r="A749" t="s">
        <v>43</v>
      </c>
    </row>
    <row r="750" spans="1:21" x14ac:dyDescent="0.25">
      <c r="A750" t="s">
        <v>44</v>
      </c>
      <c r="B750">
        <v>0.15678700000000001</v>
      </c>
    </row>
    <row r="751" spans="1:21" x14ac:dyDescent="0.25">
      <c r="A751" t="s">
        <v>45</v>
      </c>
      <c r="B751">
        <v>19.2179</v>
      </c>
    </row>
    <row r="752" spans="1:21" x14ac:dyDescent="0.25">
      <c r="A752" t="s">
        <v>46</v>
      </c>
      <c r="B752">
        <v>0.143681</v>
      </c>
    </row>
    <row r="753" spans="1:21" x14ac:dyDescent="0.25">
      <c r="A753" t="s">
        <v>47</v>
      </c>
    </row>
    <row r="754" spans="1:21" x14ac:dyDescent="0.25">
      <c r="A754" t="s">
        <v>48</v>
      </c>
    </row>
    <row r="755" spans="1:21" x14ac:dyDescent="0.25">
      <c r="A755" t="s">
        <v>34</v>
      </c>
      <c r="B755">
        <v>99.015870000000007</v>
      </c>
    </row>
    <row r="757" spans="1:21" x14ac:dyDescent="0.25">
      <c r="B757" t="s">
        <v>75</v>
      </c>
    </row>
    <row r="758" spans="1:21" x14ac:dyDescent="0.25">
      <c r="A758" t="s">
        <v>22</v>
      </c>
      <c r="B758">
        <v>31.430489999999999</v>
      </c>
      <c r="C758">
        <v>0.35214200000000001</v>
      </c>
      <c r="D758">
        <v>283</v>
      </c>
      <c r="E758">
        <v>31.93974</v>
      </c>
      <c r="F758">
        <v>26.355540000000001</v>
      </c>
      <c r="G758">
        <v>10796.48</v>
      </c>
      <c r="H758">
        <v>20</v>
      </c>
      <c r="I758">
        <v>208501</v>
      </c>
      <c r="J758">
        <v>543.35379999999998</v>
      </c>
      <c r="K758">
        <v>10724.61</v>
      </c>
      <c r="L758">
        <v>150.22499999999999</v>
      </c>
      <c r="M758">
        <v>71.868740000000003</v>
      </c>
      <c r="N758">
        <v>94.529480000000007</v>
      </c>
      <c r="O758">
        <v>49.207990000000002</v>
      </c>
      <c r="P758">
        <v>0.802257</v>
      </c>
      <c r="Q758">
        <v>0.205259</v>
      </c>
      <c r="R758">
        <v>1.0348090000000001</v>
      </c>
      <c r="S758">
        <v>1.476008</v>
      </c>
      <c r="T758">
        <v>0.99990199999999996</v>
      </c>
      <c r="U758">
        <v>19.7378</v>
      </c>
    </row>
    <row r="759" spans="1:21" x14ac:dyDescent="0.25">
      <c r="A759" t="s">
        <v>23</v>
      </c>
      <c r="B759">
        <v>5.3351999999999997E-2</v>
      </c>
      <c r="C759">
        <v>1.6625999999999998E-2</v>
      </c>
      <c r="D759">
        <v>169</v>
      </c>
      <c r="E759">
        <v>5.4217000000000001E-2</v>
      </c>
      <c r="F759">
        <v>4.2979000000000003E-2</v>
      </c>
      <c r="G759">
        <v>37.204569999999997</v>
      </c>
      <c r="H759">
        <v>20</v>
      </c>
      <c r="I759">
        <v>744</v>
      </c>
      <c r="J759">
        <v>0.83105200000000001</v>
      </c>
      <c r="K759">
        <v>16.403130000000001</v>
      </c>
      <c r="L759">
        <v>1.788557</v>
      </c>
      <c r="M759">
        <v>20.801439999999999</v>
      </c>
      <c r="N759">
        <v>22.701699999999999</v>
      </c>
      <c r="O759">
        <v>18.90118</v>
      </c>
      <c r="P759">
        <v>2.444E-3</v>
      </c>
      <c r="Q759">
        <v>3.2400000000000001E-4</v>
      </c>
      <c r="R759">
        <v>1.011153</v>
      </c>
      <c r="S759">
        <v>1.630555</v>
      </c>
      <c r="T759">
        <v>1.000011</v>
      </c>
      <c r="U759">
        <v>19.7378</v>
      </c>
    </row>
    <row r="760" spans="1:21" x14ac:dyDescent="0.25">
      <c r="A760" t="s">
        <v>24</v>
      </c>
      <c r="B760">
        <v>0.34606999999999999</v>
      </c>
      <c r="C760">
        <v>2.5418E-2</v>
      </c>
      <c r="D760">
        <v>207</v>
      </c>
      <c r="E760">
        <v>0.35167700000000002</v>
      </c>
      <c r="F760">
        <v>0.163462</v>
      </c>
      <c r="G760">
        <v>223.76509999999999</v>
      </c>
      <c r="H760">
        <v>20</v>
      </c>
      <c r="I760">
        <v>4472</v>
      </c>
      <c r="J760">
        <v>7.9238850000000003</v>
      </c>
      <c r="K760">
        <v>156.40010000000001</v>
      </c>
      <c r="L760">
        <v>3.3216800000000002</v>
      </c>
      <c r="M760">
        <v>67.365039999999993</v>
      </c>
      <c r="N760">
        <v>71.716970000000003</v>
      </c>
      <c r="O760">
        <v>63.013100000000001</v>
      </c>
      <c r="P760">
        <v>5.4590000000000003E-3</v>
      </c>
      <c r="Q760">
        <v>2.9659999999999999E-3</v>
      </c>
      <c r="R760">
        <v>1.174166</v>
      </c>
      <c r="S760">
        <v>1.0132000000000001</v>
      </c>
      <c r="T760">
        <v>0.980653</v>
      </c>
      <c r="U760">
        <v>19.7378</v>
      </c>
    </row>
    <row r="761" spans="1:21" x14ac:dyDescent="0.25">
      <c r="A761" t="s">
        <v>25</v>
      </c>
      <c r="B761">
        <v>7.7987000000000001E-2</v>
      </c>
      <c r="C761">
        <v>1.8416999999999999E-2</v>
      </c>
      <c r="D761">
        <v>198</v>
      </c>
      <c r="E761">
        <v>7.9251000000000002E-2</v>
      </c>
      <c r="F761">
        <v>3.3933999999999999E-2</v>
      </c>
      <c r="G761">
        <v>125.8522</v>
      </c>
      <c r="H761">
        <v>20</v>
      </c>
      <c r="I761">
        <v>2516</v>
      </c>
      <c r="J761">
        <v>2.0888149999999999</v>
      </c>
      <c r="K761">
        <v>41.228619999999999</v>
      </c>
      <c r="L761">
        <v>1.4872000000000001</v>
      </c>
      <c r="M761">
        <v>84.623630000000006</v>
      </c>
      <c r="N761">
        <v>84.423519999999996</v>
      </c>
      <c r="O761">
        <v>84.823740000000001</v>
      </c>
      <c r="P761">
        <v>1.8140000000000001E-3</v>
      </c>
      <c r="Q761">
        <v>6.8999999999999997E-4</v>
      </c>
      <c r="R761">
        <v>1.1876660000000001</v>
      </c>
      <c r="S761">
        <v>1.001844</v>
      </c>
      <c r="T761">
        <v>0.96607900000000002</v>
      </c>
      <c r="U761">
        <v>19.7378</v>
      </c>
    </row>
    <row r="762" spans="1:21" x14ac:dyDescent="0.25">
      <c r="A762" t="s">
        <v>26</v>
      </c>
      <c r="B762">
        <v>4.0972000000000001E-2</v>
      </c>
      <c r="C762">
        <v>9.8628999999999994E-2</v>
      </c>
      <c r="D762">
        <v>1165</v>
      </c>
      <c r="E762">
        <v>4.1635999999999999E-2</v>
      </c>
      <c r="F762">
        <v>1.4178E-2</v>
      </c>
      <c r="G762">
        <v>29.452860000000001</v>
      </c>
      <c r="H762">
        <v>20</v>
      </c>
      <c r="I762">
        <v>589</v>
      </c>
      <c r="J762">
        <v>0.106415</v>
      </c>
      <c r="K762">
        <v>2.1003910000000001</v>
      </c>
      <c r="L762">
        <v>1.0767899999999999</v>
      </c>
      <c r="M762">
        <v>27.35247</v>
      </c>
      <c r="N762">
        <v>26.702349999999999</v>
      </c>
      <c r="O762">
        <v>28.002590000000001</v>
      </c>
      <c r="P762">
        <v>1.1310000000000001E-3</v>
      </c>
      <c r="Q762">
        <v>3.2299999999999999E-4</v>
      </c>
      <c r="R762">
        <v>1.267487</v>
      </c>
      <c r="S762">
        <v>1.0012650000000001</v>
      </c>
      <c r="T762">
        <v>1</v>
      </c>
      <c r="U762">
        <v>19.7378</v>
      </c>
    </row>
    <row r="763" spans="1:21" x14ac:dyDescent="0.25">
      <c r="A763" t="s">
        <v>27</v>
      </c>
      <c r="B763">
        <v>14.65043</v>
      </c>
      <c r="C763">
        <v>0.34192699999999998</v>
      </c>
      <c r="D763">
        <v>690</v>
      </c>
      <c r="E763">
        <v>14.8878</v>
      </c>
      <c r="F763">
        <v>5.9352349999999996</v>
      </c>
      <c r="G763">
        <v>1421.0830000000001</v>
      </c>
      <c r="H763">
        <v>20</v>
      </c>
      <c r="I763">
        <v>28289</v>
      </c>
      <c r="J763">
        <v>70.336070000000007</v>
      </c>
      <c r="K763">
        <v>1388.279</v>
      </c>
      <c r="L763">
        <v>43.320650000000001</v>
      </c>
      <c r="M763">
        <v>32.803829999999998</v>
      </c>
      <c r="N763">
        <v>41.905799999999999</v>
      </c>
      <c r="O763">
        <v>23.70185</v>
      </c>
      <c r="P763">
        <v>0.261465</v>
      </c>
      <c r="Q763">
        <v>0.122656</v>
      </c>
      <c r="R763">
        <v>1.1984919999999999</v>
      </c>
      <c r="S763">
        <v>0.99681900000000001</v>
      </c>
      <c r="T763">
        <v>0.99967399999999995</v>
      </c>
      <c r="U763">
        <v>19.7378</v>
      </c>
    </row>
    <row r="764" spans="1:21" x14ac:dyDescent="0.25">
      <c r="A764" t="s">
        <v>28</v>
      </c>
      <c r="B764">
        <v>9.2024999999999996E-2</v>
      </c>
      <c r="C764">
        <v>4.5012000000000003E-2</v>
      </c>
      <c r="D764">
        <v>477</v>
      </c>
      <c r="E764">
        <v>9.3516000000000002E-2</v>
      </c>
      <c r="F764">
        <v>3.7898000000000001E-2</v>
      </c>
      <c r="G764">
        <v>22.701699999999999</v>
      </c>
      <c r="H764">
        <v>20</v>
      </c>
      <c r="I764">
        <v>454</v>
      </c>
      <c r="J764">
        <v>0.42309799999999997</v>
      </c>
      <c r="K764">
        <v>8.3510170000000006</v>
      </c>
      <c r="L764">
        <v>1.581925</v>
      </c>
      <c r="M764">
        <v>14.350680000000001</v>
      </c>
      <c r="N764">
        <v>15.400779999999999</v>
      </c>
      <c r="O764">
        <v>13.30058</v>
      </c>
      <c r="P764">
        <v>2.4840000000000001E-3</v>
      </c>
      <c r="Q764">
        <v>7.6499999999999995E-4</v>
      </c>
      <c r="R764">
        <v>1.2151259999999999</v>
      </c>
      <c r="S764">
        <v>0.99887599999999999</v>
      </c>
      <c r="T764">
        <v>0.99122299999999997</v>
      </c>
      <c r="U764">
        <v>19.7378</v>
      </c>
    </row>
    <row r="765" spans="1:21" x14ac:dyDescent="0.25">
      <c r="A765" t="s">
        <v>29</v>
      </c>
      <c r="B765">
        <v>11.43796</v>
      </c>
      <c r="C765">
        <v>0.35000300000000001</v>
      </c>
      <c r="D765">
        <v>308</v>
      </c>
      <c r="E765">
        <v>11.623279999999999</v>
      </c>
      <c r="F765">
        <v>10.647320000000001</v>
      </c>
      <c r="G765">
        <v>3027.1410000000001</v>
      </c>
      <c r="H765">
        <v>20</v>
      </c>
      <c r="I765">
        <v>59944</v>
      </c>
      <c r="J765">
        <v>150.86439999999999</v>
      </c>
      <c r="K765">
        <v>2977.7310000000002</v>
      </c>
      <c r="L765">
        <v>61.266010000000001</v>
      </c>
      <c r="M765">
        <v>49.409790000000001</v>
      </c>
      <c r="N765">
        <v>72.317250000000001</v>
      </c>
      <c r="O765">
        <v>26.502320000000001</v>
      </c>
      <c r="P765">
        <v>1.5187889999999999</v>
      </c>
      <c r="Q765">
        <v>7.3728000000000002E-2</v>
      </c>
      <c r="R765">
        <v>0.99766200000000005</v>
      </c>
      <c r="S765">
        <v>1.5653999999999999</v>
      </c>
      <c r="T765">
        <v>0.99435200000000001</v>
      </c>
      <c r="U765">
        <v>19.7378</v>
      </c>
    </row>
    <row r="766" spans="1:21" x14ac:dyDescent="0.25">
      <c r="A766" t="s">
        <v>30</v>
      </c>
      <c r="B766">
        <v>40.097610000000003</v>
      </c>
      <c r="E766">
        <v>40.747280000000003</v>
      </c>
      <c r="F766">
        <v>56.700589999999998</v>
      </c>
    </row>
    <row r="767" spans="1:21" x14ac:dyDescent="0.25">
      <c r="A767" t="s">
        <v>31</v>
      </c>
      <c r="B767">
        <v>0.178706</v>
      </c>
      <c r="C767">
        <v>6.2427999999999997E-2</v>
      </c>
      <c r="D767">
        <v>645</v>
      </c>
      <c r="E767">
        <v>0.18160200000000001</v>
      </c>
      <c r="F767">
        <v>6.8867999999999999E-2</v>
      </c>
      <c r="G767">
        <v>33.653739999999999</v>
      </c>
      <c r="H767">
        <v>20</v>
      </c>
      <c r="I767">
        <v>673</v>
      </c>
      <c r="J767">
        <v>0.71026800000000001</v>
      </c>
      <c r="K767">
        <v>14.019119999999999</v>
      </c>
      <c r="L767">
        <v>1.7140010000000001</v>
      </c>
      <c r="M767">
        <v>19.634609999999999</v>
      </c>
      <c r="N767">
        <v>18.701149999999998</v>
      </c>
      <c r="O767">
        <v>21.501529999999999</v>
      </c>
      <c r="P767">
        <v>1.4909999999999999E-3</v>
      </c>
      <c r="Q767">
        <v>1.4909999999999999E-3</v>
      </c>
      <c r="R767">
        <v>1.1929890000000001</v>
      </c>
      <c r="S767">
        <v>1.0050950000000001</v>
      </c>
      <c r="T767">
        <v>0.99987199999999998</v>
      </c>
      <c r="U767">
        <v>19.7378</v>
      </c>
    </row>
    <row r="768" spans="1:21" x14ac:dyDescent="0.25">
      <c r="A768" t="s">
        <v>32</v>
      </c>
    </row>
    <row r="769" spans="1:6" x14ac:dyDescent="0.25">
      <c r="A769" t="s">
        <v>33</v>
      </c>
    </row>
    <row r="770" spans="1:6" x14ac:dyDescent="0.25">
      <c r="A770" t="s">
        <v>34</v>
      </c>
      <c r="B770">
        <v>98.405609999999996</v>
      </c>
      <c r="E770">
        <v>100</v>
      </c>
      <c r="F770">
        <v>100</v>
      </c>
    </row>
    <row r="771" spans="1:6" x14ac:dyDescent="0.25">
      <c r="A771" t="s">
        <v>35</v>
      </c>
      <c r="B771" t="s">
        <v>36</v>
      </c>
    </row>
    <row r="772" spans="1:6" x14ac:dyDescent="0.25">
      <c r="A772" t="s">
        <v>37</v>
      </c>
      <c r="B772">
        <v>59.387720000000002</v>
      </c>
    </row>
    <row r="773" spans="1:6" x14ac:dyDescent="0.25">
      <c r="A773" t="s">
        <v>38</v>
      </c>
      <c r="B773">
        <v>0.11414000000000001</v>
      </c>
    </row>
    <row r="774" spans="1:6" x14ac:dyDescent="0.25">
      <c r="A774" t="s">
        <v>39</v>
      </c>
      <c r="B774">
        <v>0.577264</v>
      </c>
    </row>
    <row r="775" spans="1:6" x14ac:dyDescent="0.25">
      <c r="A775" t="s">
        <v>40</v>
      </c>
      <c r="B775">
        <v>0.113984</v>
      </c>
    </row>
    <row r="776" spans="1:6" x14ac:dyDescent="0.25">
      <c r="A776" t="s">
        <v>41</v>
      </c>
      <c r="B776">
        <v>5.0999000000000003E-2</v>
      </c>
    </row>
    <row r="777" spans="1:6" x14ac:dyDescent="0.25">
      <c r="A777" t="s">
        <v>42</v>
      </c>
      <c r="B777">
        <v>18.847719999999999</v>
      </c>
    </row>
    <row r="778" spans="1:6" x14ac:dyDescent="0.25">
      <c r="A778" t="s">
        <v>43</v>
      </c>
    </row>
    <row r="779" spans="1:6" x14ac:dyDescent="0.25">
      <c r="A779" t="s">
        <v>44</v>
      </c>
      <c r="B779">
        <v>0.118826</v>
      </c>
    </row>
    <row r="780" spans="1:6" x14ac:dyDescent="0.25">
      <c r="A780" t="s">
        <v>45</v>
      </c>
      <c r="B780">
        <v>18.967549999999999</v>
      </c>
    </row>
    <row r="781" spans="1:6" x14ac:dyDescent="0.25">
      <c r="A781" t="s">
        <v>46</v>
      </c>
      <c r="B781">
        <v>0.227408</v>
      </c>
    </row>
    <row r="782" spans="1:6" x14ac:dyDescent="0.25">
      <c r="A782" t="s">
        <v>47</v>
      </c>
    </row>
    <row r="783" spans="1:6" x14ac:dyDescent="0.25">
      <c r="A783" t="s">
        <v>48</v>
      </c>
    </row>
    <row r="784" spans="1:6" x14ac:dyDescent="0.25">
      <c r="A784" t="s">
        <v>34</v>
      </c>
      <c r="B784">
        <v>98.405609999999996</v>
      </c>
    </row>
    <row r="786" spans="1:21" x14ac:dyDescent="0.25">
      <c r="B786" t="s">
        <v>76</v>
      </c>
    </row>
    <row r="787" spans="1:21" x14ac:dyDescent="0.25">
      <c r="A787" t="s">
        <v>22</v>
      </c>
      <c r="B787">
        <v>31.477370000000001</v>
      </c>
      <c r="C787">
        <v>0.352605</v>
      </c>
      <c r="D787">
        <v>287</v>
      </c>
      <c r="E787">
        <v>31.832730000000002</v>
      </c>
      <c r="F787">
        <v>26.266269999999999</v>
      </c>
      <c r="G787">
        <v>10813.32</v>
      </c>
      <c r="H787">
        <v>20</v>
      </c>
      <c r="I787">
        <v>208815</v>
      </c>
      <c r="J787">
        <v>544.02290000000005</v>
      </c>
      <c r="K787">
        <v>10739.45</v>
      </c>
      <c r="L787">
        <v>146.3835</v>
      </c>
      <c r="M787">
        <v>73.869799999999998</v>
      </c>
      <c r="N787">
        <v>97.231189999999998</v>
      </c>
      <c r="O787">
        <v>50.508420000000001</v>
      </c>
      <c r="P787">
        <v>0.80324499999999999</v>
      </c>
      <c r="Q787">
        <v>0.205512</v>
      </c>
      <c r="R787">
        <v>1.0348299999999999</v>
      </c>
      <c r="S787">
        <v>1.477511</v>
      </c>
      <c r="T787">
        <v>0.99990100000000004</v>
      </c>
      <c r="U787">
        <v>19.7408</v>
      </c>
    </row>
    <row r="788" spans="1:21" x14ac:dyDescent="0.25">
      <c r="A788" t="s">
        <v>23</v>
      </c>
      <c r="B788">
        <v>5.5779000000000002E-2</v>
      </c>
      <c r="C788">
        <v>1.6759E-2</v>
      </c>
      <c r="D788">
        <v>170</v>
      </c>
      <c r="E788">
        <v>5.6408E-2</v>
      </c>
      <c r="F788">
        <v>4.4714999999999998E-2</v>
      </c>
      <c r="G788">
        <v>38.054780000000001</v>
      </c>
      <c r="H788">
        <v>20</v>
      </c>
      <c r="I788">
        <v>761</v>
      </c>
      <c r="J788">
        <v>0.86892800000000003</v>
      </c>
      <c r="K788">
        <v>17.15334</v>
      </c>
      <c r="L788">
        <v>1.8206770000000001</v>
      </c>
      <c r="M788">
        <v>20.901440000000001</v>
      </c>
      <c r="N788">
        <v>21.801570000000002</v>
      </c>
      <c r="O788">
        <v>20.00132</v>
      </c>
      <c r="P788">
        <v>2.5560000000000001E-3</v>
      </c>
      <c r="Q788">
        <v>3.3799999999999998E-4</v>
      </c>
      <c r="R788">
        <v>1.0111730000000001</v>
      </c>
      <c r="S788">
        <v>1.630369</v>
      </c>
      <c r="T788">
        <v>1.0000100000000001</v>
      </c>
      <c r="U788">
        <v>19.7408</v>
      </c>
    </row>
    <row r="789" spans="1:21" x14ac:dyDescent="0.25">
      <c r="A789" t="s">
        <v>24</v>
      </c>
      <c r="B789">
        <v>0.36197400000000002</v>
      </c>
      <c r="C789">
        <v>2.5579000000000001E-2</v>
      </c>
      <c r="D789">
        <v>204</v>
      </c>
      <c r="E789">
        <v>0.36606</v>
      </c>
      <c r="F789">
        <v>0.17014099999999999</v>
      </c>
      <c r="G789">
        <v>229.17320000000001</v>
      </c>
      <c r="H789">
        <v>20</v>
      </c>
      <c r="I789">
        <v>4580</v>
      </c>
      <c r="J789">
        <v>8.2878589999999992</v>
      </c>
      <c r="K789">
        <v>163.60900000000001</v>
      </c>
      <c r="L789">
        <v>3.4954010000000002</v>
      </c>
      <c r="M789">
        <v>65.5642</v>
      </c>
      <c r="N789">
        <v>67.815169999999995</v>
      </c>
      <c r="O789">
        <v>63.313220000000001</v>
      </c>
      <c r="P789">
        <v>5.7099999999999998E-3</v>
      </c>
      <c r="Q789">
        <v>3.1029999999999999E-3</v>
      </c>
      <c r="R789">
        <v>1.174191</v>
      </c>
      <c r="S789">
        <v>1.0131889999999999</v>
      </c>
      <c r="T789">
        <v>0.98066600000000004</v>
      </c>
      <c r="U789">
        <v>19.7408</v>
      </c>
    </row>
    <row r="790" spans="1:21" x14ac:dyDescent="0.25">
      <c r="A790" t="s">
        <v>25</v>
      </c>
      <c r="B790">
        <v>7.3058999999999999E-2</v>
      </c>
      <c r="C790">
        <v>1.8623000000000001E-2</v>
      </c>
      <c r="D790">
        <v>203</v>
      </c>
      <c r="E790">
        <v>7.3884000000000005E-2</v>
      </c>
      <c r="F790">
        <v>3.1635000000000003E-2</v>
      </c>
      <c r="G790">
        <v>126.9532</v>
      </c>
      <c r="H790">
        <v>20</v>
      </c>
      <c r="I790">
        <v>2538</v>
      </c>
      <c r="J790">
        <v>1.9567300000000001</v>
      </c>
      <c r="K790">
        <v>38.627420000000001</v>
      </c>
      <c r="L790">
        <v>1.4373290000000001</v>
      </c>
      <c r="M790">
        <v>88.325739999999996</v>
      </c>
      <c r="N790">
        <v>89.326319999999996</v>
      </c>
      <c r="O790">
        <v>87.325159999999997</v>
      </c>
      <c r="P790">
        <v>1.699E-3</v>
      </c>
      <c r="Q790">
        <v>6.4599999999999998E-4</v>
      </c>
      <c r="R790">
        <v>1.1876910000000001</v>
      </c>
      <c r="S790">
        <v>1.0018549999999999</v>
      </c>
      <c r="T790">
        <v>0.96609400000000001</v>
      </c>
      <c r="U790">
        <v>19.7408</v>
      </c>
    </row>
    <row r="791" spans="1:21" x14ac:dyDescent="0.25">
      <c r="A791" t="s">
        <v>26</v>
      </c>
      <c r="B791">
        <v>5.7547000000000001E-2</v>
      </c>
      <c r="C791">
        <v>9.8488000000000006E-2</v>
      </c>
      <c r="D791">
        <v>1154</v>
      </c>
      <c r="E791">
        <v>5.8196999999999999E-2</v>
      </c>
      <c r="F791">
        <v>1.9817000000000001E-2</v>
      </c>
      <c r="G791">
        <v>29.80293</v>
      </c>
      <c r="H791">
        <v>20</v>
      </c>
      <c r="I791">
        <v>596</v>
      </c>
      <c r="J791">
        <v>0.14946400000000001</v>
      </c>
      <c r="K791">
        <v>2.950539</v>
      </c>
      <c r="L791">
        <v>1.10988</v>
      </c>
      <c r="M791">
        <v>26.85239</v>
      </c>
      <c r="N791">
        <v>24.802029999999998</v>
      </c>
      <c r="O791">
        <v>28.902760000000001</v>
      </c>
      <c r="P791">
        <v>1.5889999999999999E-3</v>
      </c>
      <c r="Q791">
        <v>4.5300000000000001E-4</v>
      </c>
      <c r="R791">
        <v>1.2675149999999999</v>
      </c>
      <c r="S791">
        <v>1.001252</v>
      </c>
      <c r="T791">
        <v>1</v>
      </c>
      <c r="U791">
        <v>19.7408</v>
      </c>
    </row>
    <row r="792" spans="1:21" x14ac:dyDescent="0.25">
      <c r="A792" t="s">
        <v>27</v>
      </c>
      <c r="B792">
        <v>14.729939999999999</v>
      </c>
      <c r="C792">
        <v>0.34350000000000003</v>
      </c>
      <c r="D792">
        <v>714</v>
      </c>
      <c r="E792">
        <v>14.896229999999999</v>
      </c>
      <c r="F792">
        <v>5.938377</v>
      </c>
      <c r="G792">
        <v>1431.2280000000001</v>
      </c>
      <c r="H792">
        <v>20</v>
      </c>
      <c r="I792">
        <v>28490</v>
      </c>
      <c r="J792">
        <v>70.720209999999994</v>
      </c>
      <c r="K792">
        <v>1396.0740000000001</v>
      </c>
      <c r="L792">
        <v>40.712730000000001</v>
      </c>
      <c r="M792">
        <v>35.154310000000002</v>
      </c>
      <c r="N792">
        <v>43.506239999999998</v>
      </c>
      <c r="O792">
        <v>26.80237</v>
      </c>
      <c r="P792">
        <v>0.26289299999999999</v>
      </c>
      <c r="Q792">
        <v>0.12332600000000001</v>
      </c>
      <c r="R792">
        <v>1.198518</v>
      </c>
      <c r="S792">
        <v>0.99682099999999996</v>
      </c>
      <c r="T792">
        <v>0.99975099999999995</v>
      </c>
      <c r="U792">
        <v>19.7408</v>
      </c>
    </row>
    <row r="793" spans="1:21" x14ac:dyDescent="0.25">
      <c r="A793" t="s">
        <v>28</v>
      </c>
      <c r="B793">
        <v>9.2018000000000003E-2</v>
      </c>
      <c r="C793">
        <v>4.5612E-2</v>
      </c>
      <c r="D793">
        <v>485</v>
      </c>
      <c r="E793">
        <v>9.3057000000000001E-2</v>
      </c>
      <c r="F793">
        <v>3.7711000000000001E-2</v>
      </c>
      <c r="G793">
        <v>23.201779999999999</v>
      </c>
      <c r="H793">
        <v>20</v>
      </c>
      <c r="I793">
        <v>464</v>
      </c>
      <c r="J793">
        <v>0.42303499999999999</v>
      </c>
      <c r="K793">
        <v>8.3510469999999994</v>
      </c>
      <c r="L793">
        <v>1.5623320000000001</v>
      </c>
      <c r="M793">
        <v>14.85073</v>
      </c>
      <c r="N793">
        <v>15.700810000000001</v>
      </c>
      <c r="O793">
        <v>14.00065</v>
      </c>
      <c r="P793">
        <v>2.4840000000000001E-3</v>
      </c>
      <c r="Q793">
        <v>7.6499999999999995E-4</v>
      </c>
      <c r="R793">
        <v>1.2151529999999999</v>
      </c>
      <c r="S793">
        <v>0.99888500000000002</v>
      </c>
      <c r="T793">
        <v>0.99126899999999996</v>
      </c>
      <c r="U793">
        <v>19.7408</v>
      </c>
    </row>
    <row r="794" spans="1:21" x14ac:dyDescent="0.25">
      <c r="A794" t="s">
        <v>29</v>
      </c>
      <c r="B794">
        <v>11.60792</v>
      </c>
      <c r="C794">
        <v>0.35476099999999999</v>
      </c>
      <c r="D794">
        <v>311</v>
      </c>
      <c r="E794">
        <v>11.738960000000001</v>
      </c>
      <c r="F794">
        <v>10.752890000000001</v>
      </c>
      <c r="G794">
        <v>3073.8670000000002</v>
      </c>
      <c r="H794">
        <v>20</v>
      </c>
      <c r="I794">
        <v>60860</v>
      </c>
      <c r="J794">
        <v>153.15520000000001</v>
      </c>
      <c r="K794">
        <v>3023.4070000000002</v>
      </c>
      <c r="L794">
        <v>60.916440000000001</v>
      </c>
      <c r="M794">
        <v>50.460389999999997</v>
      </c>
      <c r="N794">
        <v>75.018569999999997</v>
      </c>
      <c r="O794">
        <v>25.90221</v>
      </c>
      <c r="P794">
        <v>1.541852</v>
      </c>
      <c r="Q794">
        <v>7.4846999999999997E-2</v>
      </c>
      <c r="R794">
        <v>0.99768299999999999</v>
      </c>
      <c r="S794">
        <v>1.565153</v>
      </c>
      <c r="T794">
        <v>0.99438400000000005</v>
      </c>
      <c r="U794">
        <v>19.7408</v>
      </c>
    </row>
    <row r="795" spans="1:21" x14ac:dyDescent="0.25">
      <c r="A795" t="s">
        <v>30</v>
      </c>
      <c r="B795">
        <v>40.280610000000003</v>
      </c>
      <c r="E795">
        <v>40.73536</v>
      </c>
      <c r="F795">
        <v>56.681899999999999</v>
      </c>
    </row>
    <row r="796" spans="1:21" x14ac:dyDescent="0.25">
      <c r="A796" t="s">
        <v>31</v>
      </c>
      <c r="B796">
        <v>0.14744599999999999</v>
      </c>
      <c r="C796">
        <v>6.5362000000000003E-2</v>
      </c>
      <c r="D796">
        <v>705</v>
      </c>
      <c r="E796">
        <v>0.14911099999999999</v>
      </c>
      <c r="F796">
        <v>5.6543999999999997E-2</v>
      </c>
      <c r="G796">
        <v>35.004040000000003</v>
      </c>
      <c r="H796">
        <v>20</v>
      </c>
      <c r="I796">
        <v>700</v>
      </c>
      <c r="J796">
        <v>0.58604000000000001</v>
      </c>
      <c r="K796">
        <v>11.56889</v>
      </c>
      <c r="L796">
        <v>1.493655</v>
      </c>
      <c r="M796">
        <v>23.43515</v>
      </c>
      <c r="N796">
        <v>24.50198</v>
      </c>
      <c r="O796">
        <v>21.301500000000001</v>
      </c>
      <c r="P796">
        <v>1.23E-3</v>
      </c>
      <c r="Q796">
        <v>1.23E-3</v>
      </c>
      <c r="R796">
        <v>1.1930149999999999</v>
      </c>
      <c r="S796">
        <v>1.005101</v>
      </c>
      <c r="T796">
        <v>0.99982199999999999</v>
      </c>
      <c r="U796">
        <v>19.7408</v>
      </c>
    </row>
    <row r="797" spans="1:21" x14ac:dyDescent="0.25">
      <c r="A797" t="s">
        <v>32</v>
      </c>
    </row>
    <row r="798" spans="1:21" x14ac:dyDescent="0.25">
      <c r="A798" t="s">
        <v>33</v>
      </c>
    </row>
    <row r="799" spans="1:21" x14ac:dyDescent="0.25">
      <c r="A799" t="s">
        <v>34</v>
      </c>
      <c r="B799">
        <v>98.883660000000006</v>
      </c>
      <c r="E799">
        <v>99.999989999999997</v>
      </c>
      <c r="F799">
        <v>100</v>
      </c>
    </row>
    <row r="800" spans="1:21" x14ac:dyDescent="0.25">
      <c r="A800" t="s">
        <v>35</v>
      </c>
      <c r="B800" t="s">
        <v>36</v>
      </c>
    </row>
    <row r="801" spans="1:21" x14ac:dyDescent="0.25">
      <c r="A801" t="s">
        <v>37</v>
      </c>
      <c r="B801">
        <v>59.476280000000003</v>
      </c>
    </row>
    <row r="802" spans="1:21" x14ac:dyDescent="0.25">
      <c r="A802" t="s">
        <v>38</v>
      </c>
      <c r="B802">
        <v>0.11933100000000001</v>
      </c>
    </row>
    <row r="803" spans="1:21" x14ac:dyDescent="0.25">
      <c r="A803" t="s">
        <v>39</v>
      </c>
      <c r="B803">
        <v>0.60379300000000002</v>
      </c>
    </row>
    <row r="804" spans="1:21" x14ac:dyDescent="0.25">
      <c r="A804" t="s">
        <v>40</v>
      </c>
      <c r="B804">
        <v>0.106781</v>
      </c>
    </row>
    <row r="805" spans="1:21" x14ac:dyDescent="0.25">
      <c r="A805" t="s">
        <v>41</v>
      </c>
      <c r="B805">
        <v>7.1631E-2</v>
      </c>
    </row>
    <row r="806" spans="1:21" x14ac:dyDescent="0.25">
      <c r="A806" t="s">
        <v>42</v>
      </c>
      <c r="B806">
        <v>18.95</v>
      </c>
    </row>
    <row r="807" spans="1:21" x14ac:dyDescent="0.25">
      <c r="A807" t="s">
        <v>43</v>
      </c>
    </row>
    <row r="808" spans="1:21" x14ac:dyDescent="0.25">
      <c r="A808" t="s">
        <v>44</v>
      </c>
      <c r="B808">
        <v>0.11881700000000001</v>
      </c>
    </row>
    <row r="809" spans="1:21" x14ac:dyDescent="0.25">
      <c r="A809" t="s">
        <v>45</v>
      </c>
      <c r="B809">
        <v>19.249389999999998</v>
      </c>
    </row>
    <row r="810" spans="1:21" x14ac:dyDescent="0.25">
      <c r="A810" t="s">
        <v>46</v>
      </c>
      <c r="B810">
        <v>0.18762899999999999</v>
      </c>
    </row>
    <row r="811" spans="1:21" x14ac:dyDescent="0.25">
      <c r="A811" t="s">
        <v>47</v>
      </c>
    </row>
    <row r="812" spans="1:21" x14ac:dyDescent="0.25">
      <c r="A812" t="s">
        <v>48</v>
      </c>
    </row>
    <row r="813" spans="1:21" x14ac:dyDescent="0.25">
      <c r="A813" t="s">
        <v>34</v>
      </c>
      <c r="B813">
        <v>98.883660000000006</v>
      </c>
    </row>
    <row r="815" spans="1:21" x14ac:dyDescent="0.25">
      <c r="B815" t="s">
        <v>77</v>
      </c>
    </row>
    <row r="816" spans="1:21" x14ac:dyDescent="0.25">
      <c r="A816" t="s">
        <v>22</v>
      </c>
      <c r="B816">
        <v>31.52534</v>
      </c>
      <c r="C816">
        <v>0.35283199999999998</v>
      </c>
      <c r="D816">
        <v>287</v>
      </c>
      <c r="E816">
        <v>31.786529999999999</v>
      </c>
      <c r="F816">
        <v>26.238219999999998</v>
      </c>
      <c r="G816">
        <v>10868.94</v>
      </c>
      <c r="H816">
        <v>20</v>
      </c>
      <c r="I816">
        <v>209852</v>
      </c>
      <c r="J816">
        <v>544.89790000000005</v>
      </c>
      <c r="K816">
        <v>10794.97</v>
      </c>
      <c r="L816">
        <v>146.9367</v>
      </c>
      <c r="M816">
        <v>73.970219999999998</v>
      </c>
      <c r="N816">
        <v>99.632739999999998</v>
      </c>
      <c r="O816">
        <v>48.307699999999997</v>
      </c>
      <c r="P816">
        <v>0.80453699999999995</v>
      </c>
      <c r="Q816">
        <v>0.205843</v>
      </c>
      <c r="R816">
        <v>1.0347109999999999</v>
      </c>
      <c r="S816">
        <v>1.478264</v>
      </c>
      <c r="T816">
        <v>0.99989899999999998</v>
      </c>
      <c r="U816">
        <v>19.811</v>
      </c>
    </row>
    <row r="817" spans="1:21" x14ac:dyDescent="0.25">
      <c r="A817" t="s">
        <v>23</v>
      </c>
      <c r="B817">
        <v>6.1731000000000001E-2</v>
      </c>
      <c r="C817">
        <v>1.6784E-2</v>
      </c>
      <c r="D817">
        <v>167</v>
      </c>
      <c r="E817">
        <v>6.2241999999999999E-2</v>
      </c>
      <c r="F817">
        <v>4.9357999999999999E-2</v>
      </c>
      <c r="G817">
        <v>39.305100000000003</v>
      </c>
      <c r="H817">
        <v>20</v>
      </c>
      <c r="I817">
        <v>786</v>
      </c>
      <c r="J817">
        <v>0.96177599999999996</v>
      </c>
      <c r="K817">
        <v>19.053740000000001</v>
      </c>
      <c r="L817">
        <v>1.9408620000000001</v>
      </c>
      <c r="M817">
        <v>20.251359999999998</v>
      </c>
      <c r="N817">
        <v>19.201219999999999</v>
      </c>
      <c r="O817">
        <v>21.301500000000001</v>
      </c>
      <c r="P817">
        <v>2.8289999999999999E-3</v>
      </c>
      <c r="Q817">
        <v>3.7500000000000001E-4</v>
      </c>
      <c r="R817">
        <v>1.011056</v>
      </c>
      <c r="S817">
        <v>1.6303460000000001</v>
      </c>
      <c r="T817">
        <v>1.0000100000000001</v>
      </c>
      <c r="U817">
        <v>19.811</v>
      </c>
    </row>
    <row r="818" spans="1:21" x14ac:dyDescent="0.25">
      <c r="A818" t="s">
        <v>24</v>
      </c>
      <c r="B818">
        <v>0.37609799999999999</v>
      </c>
      <c r="C818">
        <v>2.5734E-2</v>
      </c>
      <c r="D818">
        <v>203</v>
      </c>
      <c r="E818">
        <v>0.379214</v>
      </c>
      <c r="F818">
        <v>0.17632200000000001</v>
      </c>
      <c r="G818">
        <v>235.4828</v>
      </c>
      <c r="H818">
        <v>20</v>
      </c>
      <c r="I818">
        <v>4706</v>
      </c>
      <c r="J818">
        <v>8.6123309999999993</v>
      </c>
      <c r="K818">
        <v>170.6189</v>
      </c>
      <c r="L818">
        <v>3.6304110000000001</v>
      </c>
      <c r="M818">
        <v>64.863960000000006</v>
      </c>
      <c r="N818">
        <v>69.615989999999996</v>
      </c>
      <c r="O818">
        <v>60.111919999999998</v>
      </c>
      <c r="P818">
        <v>5.9329999999999999E-3</v>
      </c>
      <c r="Q818">
        <v>3.2239999999999999E-3</v>
      </c>
      <c r="R818">
        <v>1.174045</v>
      </c>
      <c r="S818">
        <v>1.013198</v>
      </c>
      <c r="T818">
        <v>0.98065800000000003</v>
      </c>
      <c r="U818">
        <v>19.811</v>
      </c>
    </row>
    <row r="819" spans="1:21" x14ac:dyDescent="0.25">
      <c r="A819" t="s">
        <v>25</v>
      </c>
      <c r="B819">
        <v>8.4303000000000003E-2</v>
      </c>
      <c r="C819">
        <v>1.8454999999999999E-2</v>
      </c>
      <c r="D819">
        <v>197</v>
      </c>
      <c r="E819">
        <v>8.5000999999999993E-2</v>
      </c>
      <c r="F819">
        <v>3.6408999999999997E-2</v>
      </c>
      <c r="G819">
        <v>128.8047</v>
      </c>
      <c r="H819">
        <v>20</v>
      </c>
      <c r="I819">
        <v>2575</v>
      </c>
      <c r="J819">
        <v>2.2579069999999999</v>
      </c>
      <c r="K819">
        <v>44.731409999999997</v>
      </c>
      <c r="L819">
        <v>1.532052</v>
      </c>
      <c r="M819">
        <v>84.073329999999999</v>
      </c>
      <c r="N819">
        <v>82.522469999999998</v>
      </c>
      <c r="O819">
        <v>85.624179999999996</v>
      </c>
      <c r="P819">
        <v>1.9610000000000001E-3</v>
      </c>
      <c r="Q819">
        <v>7.4600000000000003E-4</v>
      </c>
      <c r="R819">
        <v>1.18754</v>
      </c>
      <c r="S819">
        <v>1.0018769999999999</v>
      </c>
      <c r="T819">
        <v>0.96617799999999998</v>
      </c>
      <c r="U819">
        <v>19.811</v>
      </c>
    </row>
    <row r="820" spans="1:21" x14ac:dyDescent="0.25">
      <c r="A820" t="s">
        <v>26</v>
      </c>
      <c r="B820">
        <v>0.125361</v>
      </c>
      <c r="C820">
        <v>9.9269999999999997E-2</v>
      </c>
      <c r="D820">
        <v>1126</v>
      </c>
      <c r="E820">
        <v>0.12640000000000001</v>
      </c>
      <c r="F820">
        <v>4.3059E-2</v>
      </c>
      <c r="G820">
        <v>32.203420000000001</v>
      </c>
      <c r="H820">
        <v>20</v>
      </c>
      <c r="I820">
        <v>644</v>
      </c>
      <c r="J820">
        <v>0.32563900000000001</v>
      </c>
      <c r="K820">
        <v>6.4512330000000002</v>
      </c>
      <c r="L820">
        <v>1.2505120000000001</v>
      </c>
      <c r="M820">
        <v>25.752189999999999</v>
      </c>
      <c r="N820">
        <v>25.90221</v>
      </c>
      <c r="O820">
        <v>25.602160000000001</v>
      </c>
      <c r="P820">
        <v>3.4619999999999998E-3</v>
      </c>
      <c r="Q820">
        <v>9.8799999999999995E-4</v>
      </c>
      <c r="R820">
        <v>1.2673369999999999</v>
      </c>
      <c r="S820">
        <v>1.0012460000000001</v>
      </c>
      <c r="T820">
        <v>1</v>
      </c>
      <c r="U820">
        <v>19.811</v>
      </c>
    </row>
    <row r="821" spans="1:21" x14ac:dyDescent="0.25">
      <c r="A821" t="s">
        <v>27</v>
      </c>
      <c r="B821">
        <v>14.76252</v>
      </c>
      <c r="C821">
        <v>0.34340199999999999</v>
      </c>
      <c r="D821">
        <v>698</v>
      </c>
      <c r="E821">
        <v>14.884829999999999</v>
      </c>
      <c r="F821">
        <v>5.9361100000000002</v>
      </c>
      <c r="G821">
        <v>1438.2940000000001</v>
      </c>
      <c r="H821">
        <v>20</v>
      </c>
      <c r="I821">
        <v>28630</v>
      </c>
      <c r="J821">
        <v>70.891940000000005</v>
      </c>
      <c r="K821">
        <v>1404.44</v>
      </c>
      <c r="L821">
        <v>42.485250000000001</v>
      </c>
      <c r="M821">
        <v>33.853969999999997</v>
      </c>
      <c r="N821">
        <v>41.405659999999997</v>
      </c>
      <c r="O821">
        <v>26.30228</v>
      </c>
      <c r="P821">
        <v>0.26353199999999999</v>
      </c>
      <c r="Q821">
        <v>0.123625</v>
      </c>
      <c r="R821">
        <v>1.198361</v>
      </c>
      <c r="S821">
        <v>0.99684399999999995</v>
      </c>
      <c r="T821">
        <v>0.99972700000000003</v>
      </c>
      <c r="U821">
        <v>19.811</v>
      </c>
    </row>
    <row r="822" spans="1:21" x14ac:dyDescent="0.25">
      <c r="A822" t="s">
        <v>28</v>
      </c>
      <c r="B822">
        <v>9.9367999999999998E-2</v>
      </c>
      <c r="C822">
        <v>4.4299999999999999E-2</v>
      </c>
      <c r="D822">
        <v>462</v>
      </c>
      <c r="E822">
        <v>0.100191</v>
      </c>
      <c r="F822">
        <v>4.0617E-2</v>
      </c>
      <c r="G822">
        <v>22.601690000000001</v>
      </c>
      <c r="H822">
        <v>20</v>
      </c>
      <c r="I822">
        <v>452</v>
      </c>
      <c r="J822">
        <v>0.45687100000000003</v>
      </c>
      <c r="K822">
        <v>9.0510800000000007</v>
      </c>
      <c r="L822">
        <v>1.6679459999999999</v>
      </c>
      <c r="M822">
        <v>13.550610000000001</v>
      </c>
      <c r="N822">
        <v>13.30058</v>
      </c>
      <c r="O822">
        <v>13.80063</v>
      </c>
      <c r="P822">
        <v>2.6830000000000001E-3</v>
      </c>
      <c r="Q822">
        <v>8.2600000000000002E-4</v>
      </c>
      <c r="R822">
        <v>1.214995</v>
      </c>
      <c r="S822">
        <v>0.99890199999999996</v>
      </c>
      <c r="T822">
        <v>0.99127600000000005</v>
      </c>
      <c r="U822">
        <v>19.811</v>
      </c>
    </row>
    <row r="823" spans="1:21" x14ac:dyDescent="0.25">
      <c r="A823" t="s">
        <v>29</v>
      </c>
      <c r="B823">
        <v>11.63683</v>
      </c>
      <c r="C823">
        <v>0.35546800000000001</v>
      </c>
      <c r="D823">
        <v>308</v>
      </c>
      <c r="E823">
        <v>11.73325</v>
      </c>
      <c r="F823">
        <v>10.75178</v>
      </c>
      <c r="G823">
        <v>3089.7350000000001</v>
      </c>
      <c r="H823">
        <v>20</v>
      </c>
      <c r="I823">
        <v>61171</v>
      </c>
      <c r="J823">
        <v>153.44630000000001</v>
      </c>
      <c r="K823">
        <v>3039.9259999999999</v>
      </c>
      <c r="L823">
        <v>62.03078</v>
      </c>
      <c r="M823">
        <v>49.809710000000003</v>
      </c>
      <c r="N823">
        <v>71.316779999999994</v>
      </c>
      <c r="O823">
        <v>28.30264</v>
      </c>
      <c r="P823">
        <v>1.5447820000000001</v>
      </c>
      <c r="Q823">
        <v>7.4989E-2</v>
      </c>
      <c r="R823">
        <v>0.99756800000000001</v>
      </c>
      <c r="S823">
        <v>1.566446</v>
      </c>
      <c r="T823">
        <v>0.99440200000000001</v>
      </c>
      <c r="U823">
        <v>19.811</v>
      </c>
    </row>
    <row r="824" spans="1:21" x14ac:dyDescent="0.25">
      <c r="A824" t="s">
        <v>30</v>
      </c>
      <c r="B824">
        <v>40.384839999999997</v>
      </c>
      <c r="E824">
        <v>40.719439999999999</v>
      </c>
      <c r="F824">
        <v>56.6815</v>
      </c>
    </row>
    <row r="825" spans="1:21" x14ac:dyDescent="0.25">
      <c r="A825" t="s">
        <v>31</v>
      </c>
      <c r="B825">
        <v>0.121901</v>
      </c>
      <c r="C825">
        <v>6.4304E-2</v>
      </c>
      <c r="D825">
        <v>706</v>
      </c>
      <c r="E825">
        <v>0.12291100000000001</v>
      </c>
      <c r="F825">
        <v>4.6627000000000002E-2</v>
      </c>
      <c r="G825">
        <v>33.303660000000001</v>
      </c>
      <c r="H825">
        <v>20</v>
      </c>
      <c r="I825">
        <v>666</v>
      </c>
      <c r="J825">
        <v>0.48467100000000002</v>
      </c>
      <c r="K825">
        <v>9.6018070000000009</v>
      </c>
      <c r="L825">
        <v>1.405108</v>
      </c>
      <c r="M825">
        <v>23.70185</v>
      </c>
      <c r="N825">
        <v>23.30179</v>
      </c>
      <c r="O825">
        <v>24.50198</v>
      </c>
      <c r="P825">
        <v>1.0169999999999999E-3</v>
      </c>
      <c r="Q825">
        <v>1.0169999999999999E-3</v>
      </c>
      <c r="R825">
        <v>1.1928540000000001</v>
      </c>
      <c r="S825">
        <v>1.0051129999999999</v>
      </c>
      <c r="T825">
        <v>0.99961299999999997</v>
      </c>
      <c r="U825">
        <v>19.811</v>
      </c>
    </row>
    <row r="826" spans="1:21" x14ac:dyDescent="0.25">
      <c r="A826" t="s">
        <v>32</v>
      </c>
    </row>
    <row r="827" spans="1:21" x14ac:dyDescent="0.25">
      <c r="A827" t="s">
        <v>33</v>
      </c>
    </row>
    <row r="828" spans="1:21" x14ac:dyDescent="0.25">
      <c r="A828" t="s">
        <v>34</v>
      </c>
      <c r="B828">
        <v>99.178290000000004</v>
      </c>
      <c r="E828">
        <v>100</v>
      </c>
      <c r="F828">
        <v>100</v>
      </c>
    </row>
    <row r="829" spans="1:21" x14ac:dyDescent="0.25">
      <c r="A829" t="s">
        <v>35</v>
      </c>
      <c r="B829" t="s">
        <v>36</v>
      </c>
    </row>
    <row r="830" spans="1:21" x14ac:dyDescent="0.25">
      <c r="A830" t="s">
        <v>37</v>
      </c>
      <c r="B830">
        <v>59.566929999999999</v>
      </c>
    </row>
    <row r="831" spans="1:21" x14ac:dyDescent="0.25">
      <c r="A831" t="s">
        <v>38</v>
      </c>
      <c r="B831">
        <v>0.13206499999999999</v>
      </c>
    </row>
    <row r="832" spans="1:21" x14ac:dyDescent="0.25">
      <c r="A832" t="s">
        <v>39</v>
      </c>
      <c r="B832">
        <v>0.62735200000000002</v>
      </c>
    </row>
    <row r="833" spans="1:21" x14ac:dyDescent="0.25">
      <c r="A833" t="s">
        <v>40</v>
      </c>
      <c r="B833">
        <v>0.123214</v>
      </c>
    </row>
    <row r="834" spans="1:21" x14ac:dyDescent="0.25">
      <c r="A834" t="s">
        <v>41</v>
      </c>
      <c r="B834">
        <v>0.15604000000000001</v>
      </c>
    </row>
    <row r="835" spans="1:21" x14ac:dyDescent="0.25">
      <c r="A835" t="s">
        <v>42</v>
      </c>
      <c r="B835">
        <v>18.99192</v>
      </c>
    </row>
    <row r="836" spans="1:21" x14ac:dyDescent="0.25">
      <c r="A836" t="s">
        <v>43</v>
      </c>
    </row>
    <row r="837" spans="1:21" x14ac:dyDescent="0.25">
      <c r="A837" t="s">
        <v>44</v>
      </c>
      <c r="B837">
        <v>0.128307</v>
      </c>
    </row>
    <row r="838" spans="1:21" x14ac:dyDescent="0.25">
      <c r="A838" t="s">
        <v>45</v>
      </c>
      <c r="B838">
        <v>19.297339999999998</v>
      </c>
    </row>
    <row r="839" spans="1:21" x14ac:dyDescent="0.25">
      <c r="A839" t="s">
        <v>46</v>
      </c>
      <c r="B839">
        <v>0.15512300000000001</v>
      </c>
    </row>
    <row r="840" spans="1:21" x14ac:dyDescent="0.25">
      <c r="A840" t="s">
        <v>47</v>
      </c>
    </row>
    <row r="841" spans="1:21" x14ac:dyDescent="0.25">
      <c r="A841" t="s">
        <v>48</v>
      </c>
    </row>
    <row r="842" spans="1:21" x14ac:dyDescent="0.25">
      <c r="A842" t="s">
        <v>34</v>
      </c>
      <c r="B842">
        <v>99.178290000000004</v>
      </c>
    </row>
    <row r="844" spans="1:21" x14ac:dyDescent="0.25">
      <c r="B844" t="s">
        <v>78</v>
      </c>
    </row>
    <row r="845" spans="1:21" x14ac:dyDescent="0.25">
      <c r="A845" t="s">
        <v>22</v>
      </c>
      <c r="B845">
        <v>31.373000000000001</v>
      </c>
      <c r="C845">
        <v>0.35160000000000002</v>
      </c>
      <c r="D845">
        <v>287</v>
      </c>
      <c r="E845">
        <v>31.689959999999999</v>
      </c>
      <c r="F845">
        <v>26.17625</v>
      </c>
      <c r="G845">
        <v>10783.55</v>
      </c>
      <c r="H845">
        <v>20</v>
      </c>
      <c r="I845">
        <v>208260</v>
      </c>
      <c r="J845">
        <v>541.73209999999995</v>
      </c>
      <c r="K845">
        <v>10709.94</v>
      </c>
      <c r="L845">
        <v>146.47669999999999</v>
      </c>
      <c r="M845">
        <v>73.619609999999994</v>
      </c>
      <c r="N845">
        <v>96.530739999999994</v>
      </c>
      <c r="O845">
        <v>50.708480000000002</v>
      </c>
      <c r="P845">
        <v>0.79986299999999999</v>
      </c>
      <c r="Q845">
        <v>0.204647</v>
      </c>
      <c r="R845">
        <v>1.034543</v>
      </c>
      <c r="S845">
        <v>1.479541</v>
      </c>
      <c r="T845">
        <v>0.99989799999999995</v>
      </c>
      <c r="U845">
        <v>19.7698</v>
      </c>
    </row>
    <row r="846" spans="1:21" x14ac:dyDescent="0.25">
      <c r="A846" t="s">
        <v>23</v>
      </c>
      <c r="B846">
        <v>6.3785999999999995E-2</v>
      </c>
      <c r="C846">
        <v>1.6414999999999999E-2</v>
      </c>
      <c r="D846">
        <v>160</v>
      </c>
      <c r="E846">
        <v>6.4430000000000001E-2</v>
      </c>
      <c r="F846">
        <v>5.1128E-2</v>
      </c>
      <c r="G846">
        <v>38.204810000000002</v>
      </c>
      <c r="H846">
        <v>20</v>
      </c>
      <c r="I846">
        <v>764</v>
      </c>
      <c r="J846">
        <v>0.99412500000000004</v>
      </c>
      <c r="K846">
        <v>19.653659999999999</v>
      </c>
      <c r="L846">
        <v>2.0594299999999999</v>
      </c>
      <c r="M846">
        <v>18.551159999999999</v>
      </c>
      <c r="N846">
        <v>21.101469999999999</v>
      </c>
      <c r="O846">
        <v>16.00084</v>
      </c>
      <c r="P846">
        <v>2.9239999999999999E-3</v>
      </c>
      <c r="Q846">
        <v>3.8699999999999997E-4</v>
      </c>
      <c r="R846">
        <v>1.010891</v>
      </c>
      <c r="S846">
        <v>1.6300760000000001</v>
      </c>
      <c r="T846">
        <v>1.0000089999999999</v>
      </c>
      <c r="U846">
        <v>19.7698</v>
      </c>
    </row>
    <row r="847" spans="1:21" x14ac:dyDescent="0.25">
      <c r="A847" t="s">
        <v>24</v>
      </c>
      <c r="B847">
        <v>0.36180600000000002</v>
      </c>
      <c r="C847">
        <v>2.5415E-2</v>
      </c>
      <c r="D847">
        <v>202</v>
      </c>
      <c r="E847">
        <v>0.36546099999999998</v>
      </c>
      <c r="F847">
        <v>0.170043</v>
      </c>
      <c r="G847">
        <v>227.97139999999999</v>
      </c>
      <c r="H847">
        <v>20</v>
      </c>
      <c r="I847">
        <v>4556</v>
      </c>
      <c r="J847">
        <v>8.2882859999999994</v>
      </c>
      <c r="K847">
        <v>163.8578</v>
      </c>
      <c r="L847">
        <v>3.5557400000000001</v>
      </c>
      <c r="M847">
        <v>64.113619999999997</v>
      </c>
      <c r="N847">
        <v>68.415440000000004</v>
      </c>
      <c r="O847">
        <v>59.811799999999998</v>
      </c>
      <c r="P847">
        <v>5.7099999999999998E-3</v>
      </c>
      <c r="Q847">
        <v>3.1029999999999999E-3</v>
      </c>
      <c r="R847">
        <v>1.1738379999999999</v>
      </c>
      <c r="S847">
        <v>1.0131889999999999</v>
      </c>
      <c r="T847">
        <v>0.98045599999999999</v>
      </c>
      <c r="U847">
        <v>19.7698</v>
      </c>
    </row>
    <row r="848" spans="1:21" x14ac:dyDescent="0.25">
      <c r="A848" t="s">
        <v>25</v>
      </c>
      <c r="B848">
        <v>7.1858000000000005E-2</v>
      </c>
      <c r="C848">
        <v>1.8703999999999998E-2</v>
      </c>
      <c r="D848">
        <v>204</v>
      </c>
      <c r="E848">
        <v>7.2583999999999996E-2</v>
      </c>
      <c r="F848">
        <v>3.1112000000000001E-2</v>
      </c>
      <c r="G848">
        <v>128.10409999999999</v>
      </c>
      <c r="H848">
        <v>20</v>
      </c>
      <c r="I848">
        <v>2561</v>
      </c>
      <c r="J848">
        <v>1.9260379999999999</v>
      </c>
      <c r="K848">
        <v>38.077379999999998</v>
      </c>
      <c r="L848">
        <v>1.4229560000000001</v>
      </c>
      <c r="M848">
        <v>90.026750000000007</v>
      </c>
      <c r="N848">
        <v>92.228059999999999</v>
      </c>
      <c r="O848">
        <v>87.825450000000004</v>
      </c>
      <c r="P848">
        <v>1.673E-3</v>
      </c>
      <c r="Q848">
        <v>6.3599999999999996E-4</v>
      </c>
      <c r="R848">
        <v>1.187324</v>
      </c>
      <c r="S848">
        <v>1.0018560000000001</v>
      </c>
      <c r="T848">
        <v>0.96565400000000001</v>
      </c>
      <c r="U848">
        <v>19.7698</v>
      </c>
    </row>
    <row r="849" spans="1:21" x14ac:dyDescent="0.25">
      <c r="A849" t="s">
        <v>26</v>
      </c>
      <c r="B849">
        <v>7.6921000000000003E-2</v>
      </c>
      <c r="C849">
        <v>9.9270999999999998E-2</v>
      </c>
      <c r="D849">
        <v>1153</v>
      </c>
      <c r="E849">
        <v>7.7698000000000003E-2</v>
      </c>
      <c r="F849">
        <v>2.6485999999999999E-2</v>
      </c>
      <c r="G849">
        <v>30.85314</v>
      </c>
      <c r="H849">
        <v>20</v>
      </c>
      <c r="I849">
        <v>617</v>
      </c>
      <c r="J849">
        <v>0.19983799999999999</v>
      </c>
      <c r="K849">
        <v>3.9507479999999999</v>
      </c>
      <c r="L849">
        <v>1.146855</v>
      </c>
      <c r="M849">
        <v>26.90239</v>
      </c>
      <c r="N849">
        <v>25.802199999999999</v>
      </c>
      <c r="O849">
        <v>28.002590000000001</v>
      </c>
      <c r="P849">
        <v>2.124E-3</v>
      </c>
      <c r="Q849">
        <v>6.0599999999999998E-4</v>
      </c>
      <c r="R849">
        <v>1.267082</v>
      </c>
      <c r="S849">
        <v>1.001317</v>
      </c>
      <c r="T849">
        <v>1</v>
      </c>
      <c r="U849">
        <v>19.7698</v>
      </c>
    </row>
    <row r="850" spans="1:21" x14ac:dyDescent="0.25">
      <c r="A850" t="s">
        <v>27</v>
      </c>
      <c r="B850">
        <v>14.87607</v>
      </c>
      <c r="C850">
        <v>0.34545900000000002</v>
      </c>
      <c r="D850">
        <v>704</v>
      </c>
      <c r="E850">
        <v>15.02636</v>
      </c>
      <c r="F850">
        <v>5.9966189999999999</v>
      </c>
      <c r="G850">
        <v>1446.7750000000001</v>
      </c>
      <c r="H850">
        <v>20</v>
      </c>
      <c r="I850">
        <v>28798</v>
      </c>
      <c r="J850">
        <v>71.448390000000003</v>
      </c>
      <c r="K850">
        <v>1412.52</v>
      </c>
      <c r="L850">
        <v>42.236510000000003</v>
      </c>
      <c r="M850">
        <v>34.25412</v>
      </c>
      <c r="N850">
        <v>43.006100000000004</v>
      </c>
      <c r="O850">
        <v>25.50215</v>
      </c>
      <c r="P850">
        <v>0.2656</v>
      </c>
      <c r="Q850">
        <v>0.124595</v>
      </c>
      <c r="R850">
        <v>1.1981360000000001</v>
      </c>
      <c r="S850">
        <v>0.99682099999999996</v>
      </c>
      <c r="T850">
        <v>0.99972799999999995</v>
      </c>
      <c r="U850">
        <v>19.7698</v>
      </c>
    </row>
    <row r="851" spans="1:21" x14ac:dyDescent="0.25">
      <c r="A851" t="s">
        <v>28</v>
      </c>
      <c r="B851">
        <v>0.119895</v>
      </c>
      <c r="C851">
        <v>4.3614E-2</v>
      </c>
      <c r="D851">
        <v>436</v>
      </c>
      <c r="E851">
        <v>0.12110600000000001</v>
      </c>
      <c r="F851">
        <v>4.913E-2</v>
      </c>
      <c r="G851">
        <v>22.901730000000001</v>
      </c>
      <c r="H851">
        <v>20</v>
      </c>
      <c r="I851">
        <v>458</v>
      </c>
      <c r="J851">
        <v>0.55140900000000004</v>
      </c>
      <c r="K851">
        <v>10.901249999999999</v>
      </c>
      <c r="L851">
        <v>1.908401</v>
      </c>
      <c r="M851">
        <v>12.00048</v>
      </c>
      <c r="N851">
        <v>13.200570000000001</v>
      </c>
      <c r="O851">
        <v>10.800380000000001</v>
      </c>
      <c r="P851">
        <v>3.238E-3</v>
      </c>
      <c r="Q851">
        <v>9.9700000000000006E-4</v>
      </c>
      <c r="R851">
        <v>1.214772</v>
      </c>
      <c r="S851">
        <v>0.99888600000000005</v>
      </c>
      <c r="T851">
        <v>0.99118700000000004</v>
      </c>
      <c r="U851">
        <v>19.7698</v>
      </c>
    </row>
    <row r="852" spans="1:21" x14ac:dyDescent="0.25">
      <c r="A852" t="s">
        <v>29</v>
      </c>
      <c r="B852">
        <v>11.63949</v>
      </c>
      <c r="C852">
        <v>0.35563299999999998</v>
      </c>
      <c r="D852">
        <v>309</v>
      </c>
      <c r="E852">
        <v>11.75709</v>
      </c>
      <c r="F852">
        <v>10.780939999999999</v>
      </c>
      <c r="G852">
        <v>3081.3670000000002</v>
      </c>
      <c r="H852">
        <v>20</v>
      </c>
      <c r="I852">
        <v>61007</v>
      </c>
      <c r="J852">
        <v>153.34280000000001</v>
      </c>
      <c r="K852">
        <v>3031.5569999999998</v>
      </c>
      <c r="L852">
        <v>61.862299999999998</v>
      </c>
      <c r="M852">
        <v>49.810099999999998</v>
      </c>
      <c r="N852">
        <v>73.918030000000002</v>
      </c>
      <c r="O852">
        <v>25.702179999999998</v>
      </c>
      <c r="P852">
        <v>1.5437399999999999</v>
      </c>
      <c r="Q852">
        <v>7.4939000000000006E-2</v>
      </c>
      <c r="R852">
        <v>0.99740600000000001</v>
      </c>
      <c r="S852">
        <v>1.56793</v>
      </c>
      <c r="T852">
        <v>0.99443400000000004</v>
      </c>
      <c r="U852">
        <v>19.7698</v>
      </c>
    </row>
    <row r="853" spans="1:21" x14ac:dyDescent="0.25">
      <c r="A853" t="s">
        <v>30</v>
      </c>
      <c r="B853">
        <v>40.271270000000001</v>
      </c>
      <c r="E853">
        <v>40.678130000000003</v>
      </c>
      <c r="F853">
        <v>56.662419999999997</v>
      </c>
    </row>
    <row r="854" spans="1:21" x14ac:dyDescent="0.25">
      <c r="A854" t="s">
        <v>31</v>
      </c>
      <c r="B854">
        <v>0.145705</v>
      </c>
      <c r="C854">
        <v>6.6143999999999994E-2</v>
      </c>
      <c r="D854">
        <v>716</v>
      </c>
      <c r="E854">
        <v>0.147177</v>
      </c>
      <c r="F854">
        <v>5.5870000000000003E-2</v>
      </c>
      <c r="G854">
        <v>35.754219999999997</v>
      </c>
      <c r="H854">
        <v>20</v>
      </c>
      <c r="I854">
        <v>715</v>
      </c>
      <c r="J854">
        <v>0.57928100000000005</v>
      </c>
      <c r="K854">
        <v>11.45227</v>
      </c>
      <c r="L854">
        <v>1.471249</v>
      </c>
      <c r="M854">
        <v>24.301950000000001</v>
      </c>
      <c r="N854">
        <v>25.00206</v>
      </c>
      <c r="O854">
        <v>22.901730000000001</v>
      </c>
      <c r="P854">
        <v>1.2160000000000001E-3</v>
      </c>
      <c r="Q854">
        <v>1.2160000000000001E-3</v>
      </c>
      <c r="R854">
        <v>1.1926220000000001</v>
      </c>
      <c r="S854">
        <v>1.005207</v>
      </c>
      <c r="T854">
        <v>0.99976299999999996</v>
      </c>
      <c r="U854">
        <v>19.7698</v>
      </c>
    </row>
    <row r="855" spans="1:21" x14ac:dyDescent="0.25">
      <c r="A855" t="s">
        <v>32</v>
      </c>
    </row>
    <row r="856" spans="1:21" x14ac:dyDescent="0.25">
      <c r="A856" t="s">
        <v>33</v>
      </c>
    </row>
    <row r="857" spans="1:21" x14ac:dyDescent="0.25">
      <c r="A857" t="s">
        <v>34</v>
      </c>
      <c r="B857">
        <v>98.999809999999997</v>
      </c>
      <c r="E857">
        <v>100</v>
      </c>
      <c r="F857">
        <v>99.999989999999997</v>
      </c>
    </row>
    <row r="858" spans="1:21" x14ac:dyDescent="0.25">
      <c r="A858" t="s">
        <v>35</v>
      </c>
      <c r="B858" t="s">
        <v>36</v>
      </c>
    </row>
    <row r="859" spans="1:21" x14ac:dyDescent="0.25">
      <c r="A859" t="s">
        <v>37</v>
      </c>
      <c r="B859">
        <v>59.27908</v>
      </c>
    </row>
    <row r="860" spans="1:21" x14ac:dyDescent="0.25">
      <c r="A860" t="s">
        <v>38</v>
      </c>
      <c r="B860">
        <v>0.136462</v>
      </c>
    </row>
    <row r="861" spans="1:21" x14ac:dyDescent="0.25">
      <c r="A861" t="s">
        <v>39</v>
      </c>
      <c r="B861">
        <v>0.60351299999999997</v>
      </c>
    </row>
    <row r="862" spans="1:21" x14ac:dyDescent="0.25">
      <c r="A862" t="s">
        <v>40</v>
      </c>
      <c r="B862">
        <v>0.10502599999999999</v>
      </c>
    </row>
    <row r="863" spans="1:21" x14ac:dyDescent="0.25">
      <c r="A863" t="s">
        <v>41</v>
      </c>
      <c r="B863">
        <v>9.5745999999999998E-2</v>
      </c>
    </row>
    <row r="864" spans="1:21" x14ac:dyDescent="0.25">
      <c r="A864" t="s">
        <v>42</v>
      </c>
      <c r="B864">
        <v>19.138010000000001</v>
      </c>
    </row>
    <row r="865" spans="1:21" x14ac:dyDescent="0.25">
      <c r="A865" t="s">
        <v>43</v>
      </c>
    </row>
    <row r="866" spans="1:21" x14ac:dyDescent="0.25">
      <c r="A866" t="s">
        <v>44</v>
      </c>
      <c r="B866">
        <v>0.15481200000000001</v>
      </c>
    </row>
    <row r="867" spans="1:21" x14ac:dyDescent="0.25">
      <c r="A867" t="s">
        <v>45</v>
      </c>
      <c r="B867">
        <v>19.301749999999998</v>
      </c>
    </row>
    <row r="868" spans="1:21" x14ac:dyDescent="0.25">
      <c r="A868" t="s">
        <v>46</v>
      </c>
      <c r="B868">
        <v>0.18541299999999999</v>
      </c>
    </row>
    <row r="869" spans="1:21" x14ac:dyDescent="0.25">
      <c r="A869" t="s">
        <v>47</v>
      </c>
    </row>
    <row r="870" spans="1:21" x14ac:dyDescent="0.25">
      <c r="A870" t="s">
        <v>48</v>
      </c>
    </row>
    <row r="871" spans="1:21" x14ac:dyDescent="0.25">
      <c r="A871" t="s">
        <v>34</v>
      </c>
      <c r="B871">
        <v>98.999799999999993</v>
      </c>
    </row>
    <row r="873" spans="1:21" x14ac:dyDescent="0.25">
      <c r="B873" t="s">
        <v>79</v>
      </c>
    </row>
    <row r="874" spans="1:21" x14ac:dyDescent="0.25">
      <c r="A874" t="s">
        <v>22</v>
      </c>
      <c r="B874">
        <v>31.48039</v>
      </c>
      <c r="C874">
        <v>0.35263499999999998</v>
      </c>
      <c r="D874">
        <v>286</v>
      </c>
      <c r="E874">
        <v>31.824380000000001</v>
      </c>
      <c r="F874">
        <v>26.265740000000001</v>
      </c>
      <c r="G874">
        <v>10811.76</v>
      </c>
      <c r="H874">
        <v>20</v>
      </c>
      <c r="I874">
        <v>208786</v>
      </c>
      <c r="J874">
        <v>544.1087</v>
      </c>
      <c r="K874">
        <v>10738.69</v>
      </c>
      <c r="L874">
        <v>147.9657</v>
      </c>
      <c r="M874">
        <v>73.069360000000003</v>
      </c>
      <c r="N874">
        <v>96.030429999999996</v>
      </c>
      <c r="O874">
        <v>50.108280000000001</v>
      </c>
      <c r="P874">
        <v>0.80337199999999998</v>
      </c>
      <c r="Q874">
        <v>0.20554500000000001</v>
      </c>
      <c r="R874">
        <v>1.0347679999999999</v>
      </c>
      <c r="S874">
        <v>1.477597</v>
      </c>
      <c r="T874">
        <v>0.99990000000000001</v>
      </c>
      <c r="U874">
        <v>19.7363</v>
      </c>
    </row>
    <row r="875" spans="1:21" x14ac:dyDescent="0.25">
      <c r="A875" t="s">
        <v>23</v>
      </c>
      <c r="B875">
        <v>5.8875999999999998E-2</v>
      </c>
      <c r="C875">
        <v>1.6611999999999998E-2</v>
      </c>
      <c r="D875">
        <v>166</v>
      </c>
      <c r="E875">
        <v>5.9519000000000002E-2</v>
      </c>
      <c r="F875">
        <v>4.7191999999999998E-2</v>
      </c>
      <c r="G875">
        <v>38.004759999999997</v>
      </c>
      <c r="H875">
        <v>20</v>
      </c>
      <c r="I875">
        <v>760</v>
      </c>
      <c r="J875">
        <v>0.91726700000000005</v>
      </c>
      <c r="K875">
        <v>18.103459999999998</v>
      </c>
      <c r="L875">
        <v>1.909662</v>
      </c>
      <c r="M875">
        <v>19.901309999999999</v>
      </c>
      <c r="N875">
        <v>20.701409999999999</v>
      </c>
      <c r="O875">
        <v>19.101199999999999</v>
      </c>
      <c r="P875">
        <v>2.6979999999999999E-3</v>
      </c>
      <c r="Q875">
        <v>3.57E-4</v>
      </c>
      <c r="R875">
        <v>1.011112</v>
      </c>
      <c r="S875">
        <v>1.630315</v>
      </c>
      <c r="T875">
        <v>1.0000100000000001</v>
      </c>
      <c r="U875">
        <v>19.7363</v>
      </c>
    </row>
    <row r="876" spans="1:21" x14ac:dyDescent="0.25">
      <c r="A876" t="s">
        <v>24</v>
      </c>
      <c r="B876">
        <v>0.35126600000000002</v>
      </c>
      <c r="C876">
        <v>2.5655000000000001E-2</v>
      </c>
      <c r="D876">
        <v>210</v>
      </c>
      <c r="E876">
        <v>0.355105</v>
      </c>
      <c r="F876">
        <v>0.16508900000000001</v>
      </c>
      <c r="G876">
        <v>227.67089999999999</v>
      </c>
      <c r="H876">
        <v>20</v>
      </c>
      <c r="I876">
        <v>4550</v>
      </c>
      <c r="J876">
        <v>8.0438200000000002</v>
      </c>
      <c r="K876">
        <v>158.7552</v>
      </c>
      <c r="L876">
        <v>3.3036159999999999</v>
      </c>
      <c r="M876">
        <v>68.915679999999995</v>
      </c>
      <c r="N876">
        <v>70.816540000000003</v>
      </c>
      <c r="O876">
        <v>67.01482</v>
      </c>
      <c r="P876">
        <v>5.5420000000000001E-3</v>
      </c>
      <c r="Q876">
        <v>3.0109999999999998E-3</v>
      </c>
      <c r="R876">
        <v>1.1741140000000001</v>
      </c>
      <c r="S876">
        <v>1.013191</v>
      </c>
      <c r="T876">
        <v>0.98059200000000002</v>
      </c>
      <c r="U876">
        <v>19.7363</v>
      </c>
    </row>
    <row r="877" spans="1:21" x14ac:dyDescent="0.25">
      <c r="A877" t="s">
        <v>25</v>
      </c>
      <c r="B877">
        <v>6.7938999999999999E-2</v>
      </c>
      <c r="C877">
        <v>1.8602E-2</v>
      </c>
      <c r="D877">
        <v>204</v>
      </c>
      <c r="E877">
        <v>6.8681000000000006E-2</v>
      </c>
      <c r="F877">
        <v>2.9415E-2</v>
      </c>
      <c r="G877">
        <v>125.4019</v>
      </c>
      <c r="H877">
        <v>20</v>
      </c>
      <c r="I877">
        <v>2507</v>
      </c>
      <c r="J877">
        <v>1.820273</v>
      </c>
      <c r="K877">
        <v>35.925449999999998</v>
      </c>
      <c r="L877">
        <v>1.4015070000000001</v>
      </c>
      <c r="M877">
        <v>89.476420000000005</v>
      </c>
      <c r="N877">
        <v>91.027339999999995</v>
      </c>
      <c r="O877">
        <v>87.925510000000003</v>
      </c>
      <c r="P877">
        <v>1.5809999999999999E-3</v>
      </c>
      <c r="Q877">
        <v>6.0099999999999997E-4</v>
      </c>
      <c r="R877">
        <v>1.187611</v>
      </c>
      <c r="S877">
        <v>1.001844</v>
      </c>
      <c r="T877">
        <v>0.96581399999999995</v>
      </c>
      <c r="U877">
        <v>19.7363</v>
      </c>
    </row>
    <row r="878" spans="1:21" x14ac:dyDescent="0.25">
      <c r="A878" t="s">
        <v>26</v>
      </c>
      <c r="B878">
        <v>4.4875999999999999E-2</v>
      </c>
      <c r="C878">
        <v>0.101119</v>
      </c>
      <c r="D878">
        <v>1193</v>
      </c>
      <c r="E878">
        <v>4.5365999999999997E-2</v>
      </c>
      <c r="F878">
        <v>1.5452E-2</v>
      </c>
      <c r="G878">
        <v>31.003170000000001</v>
      </c>
      <c r="H878">
        <v>20</v>
      </c>
      <c r="I878">
        <v>620</v>
      </c>
      <c r="J878">
        <v>0.11656</v>
      </c>
      <c r="K878">
        <v>2.3004530000000001</v>
      </c>
      <c r="L878">
        <v>1.0801480000000001</v>
      </c>
      <c r="M878">
        <v>28.702719999999999</v>
      </c>
      <c r="N878">
        <v>28.30264</v>
      </c>
      <c r="O878">
        <v>29.102789999999999</v>
      </c>
      <c r="P878">
        <v>1.2390000000000001E-3</v>
      </c>
      <c r="Q878">
        <v>3.5399999999999999E-4</v>
      </c>
      <c r="R878">
        <v>1.26742</v>
      </c>
      <c r="S878">
        <v>1.0012760000000001</v>
      </c>
      <c r="T878">
        <v>1</v>
      </c>
      <c r="U878">
        <v>19.7363</v>
      </c>
    </row>
    <row r="879" spans="1:21" x14ac:dyDescent="0.25">
      <c r="A879" t="s">
        <v>27</v>
      </c>
      <c r="B879">
        <v>14.81697</v>
      </c>
      <c r="C879">
        <v>0.34461000000000003</v>
      </c>
      <c r="D879">
        <v>695</v>
      </c>
      <c r="E879">
        <v>14.978870000000001</v>
      </c>
      <c r="F879">
        <v>5.9727699999999997</v>
      </c>
      <c r="G879">
        <v>1437.335</v>
      </c>
      <c r="H879">
        <v>20</v>
      </c>
      <c r="I879">
        <v>28611</v>
      </c>
      <c r="J879">
        <v>71.142089999999996</v>
      </c>
      <c r="K879">
        <v>1404.0820000000001</v>
      </c>
      <c r="L879">
        <v>43.223059999999997</v>
      </c>
      <c r="M879">
        <v>33.253909999999998</v>
      </c>
      <c r="N879">
        <v>42.105849999999997</v>
      </c>
      <c r="O879">
        <v>24.401959999999999</v>
      </c>
      <c r="P879">
        <v>0.264461</v>
      </c>
      <c r="Q879">
        <v>0.124061</v>
      </c>
      <c r="R879">
        <v>1.198434</v>
      </c>
      <c r="S879">
        <v>0.99680899999999995</v>
      </c>
      <c r="T879">
        <v>0.99978400000000001</v>
      </c>
      <c r="U879">
        <v>19.7363</v>
      </c>
    </row>
    <row r="880" spans="1:21" x14ac:dyDescent="0.25">
      <c r="A880" t="s">
        <v>28</v>
      </c>
      <c r="B880">
        <v>7.9353000000000007E-2</v>
      </c>
      <c r="C880">
        <v>4.3497000000000001E-2</v>
      </c>
      <c r="D880">
        <v>466</v>
      </c>
      <c r="E880">
        <v>8.022E-2</v>
      </c>
      <c r="F880">
        <v>3.2516999999999997E-2</v>
      </c>
      <c r="G880">
        <v>20.901440000000001</v>
      </c>
      <c r="H880">
        <v>20</v>
      </c>
      <c r="I880">
        <v>418</v>
      </c>
      <c r="J880">
        <v>0.36485200000000001</v>
      </c>
      <c r="K880">
        <v>7.2008219999999996</v>
      </c>
      <c r="L880">
        <v>1.5255840000000001</v>
      </c>
      <c r="M880">
        <v>13.700620000000001</v>
      </c>
      <c r="N880">
        <v>13.700620000000001</v>
      </c>
      <c r="O880">
        <v>13.700620000000001</v>
      </c>
      <c r="P880">
        <v>2.1419999999999998E-3</v>
      </c>
      <c r="Q880">
        <v>6.6E-4</v>
      </c>
      <c r="R880">
        <v>1.215069</v>
      </c>
      <c r="S880">
        <v>0.99887599999999999</v>
      </c>
      <c r="T880">
        <v>0.99122900000000003</v>
      </c>
      <c r="U880">
        <v>19.7363</v>
      </c>
    </row>
    <row r="881" spans="1:21" x14ac:dyDescent="0.25">
      <c r="A881" t="s">
        <v>29</v>
      </c>
      <c r="B881">
        <v>11.59191</v>
      </c>
      <c r="C881">
        <v>0.35431099999999999</v>
      </c>
      <c r="D881">
        <v>308</v>
      </c>
      <c r="E881">
        <v>11.71857</v>
      </c>
      <c r="F881">
        <v>10.73681</v>
      </c>
      <c r="G881">
        <v>3067.0819999999999</v>
      </c>
      <c r="H881">
        <v>20</v>
      </c>
      <c r="I881">
        <v>60727</v>
      </c>
      <c r="J881">
        <v>152.89709999999999</v>
      </c>
      <c r="K881">
        <v>3017.6219999999998</v>
      </c>
      <c r="L881">
        <v>62.011679999999998</v>
      </c>
      <c r="M881">
        <v>49.45975</v>
      </c>
      <c r="N881">
        <v>72.017110000000002</v>
      </c>
      <c r="O881">
        <v>26.90239</v>
      </c>
      <c r="P881">
        <v>1.539253</v>
      </c>
      <c r="Q881">
        <v>7.4720999999999996E-2</v>
      </c>
      <c r="R881">
        <v>0.99762200000000001</v>
      </c>
      <c r="S881">
        <v>1.56575</v>
      </c>
      <c r="T881">
        <v>0.99438800000000005</v>
      </c>
      <c r="U881">
        <v>19.7363</v>
      </c>
    </row>
    <row r="882" spans="1:21" x14ac:dyDescent="0.25">
      <c r="A882" t="s">
        <v>30</v>
      </c>
      <c r="B882">
        <v>40.28389</v>
      </c>
      <c r="E882">
        <v>40.724069999999998</v>
      </c>
      <c r="F882">
        <v>56.679929999999999</v>
      </c>
    </row>
    <row r="883" spans="1:21" x14ac:dyDescent="0.25">
      <c r="A883" t="s">
        <v>31</v>
      </c>
      <c r="B883">
        <v>0.143654</v>
      </c>
      <c r="C883">
        <v>6.3273999999999997E-2</v>
      </c>
      <c r="D883">
        <v>679</v>
      </c>
      <c r="E883">
        <v>0.14522399999999999</v>
      </c>
      <c r="F883">
        <v>5.5084000000000001E-2</v>
      </c>
      <c r="G883">
        <v>33.003590000000003</v>
      </c>
      <c r="H883">
        <v>20</v>
      </c>
      <c r="I883">
        <v>660</v>
      </c>
      <c r="J883">
        <v>0.57096199999999997</v>
      </c>
      <c r="K883">
        <v>11.26868</v>
      </c>
      <c r="L883">
        <v>1.5184599999999999</v>
      </c>
      <c r="M883">
        <v>21.734909999999999</v>
      </c>
      <c r="N883">
        <v>20.201350000000001</v>
      </c>
      <c r="O883">
        <v>24.802029999999998</v>
      </c>
      <c r="P883">
        <v>1.1980000000000001E-3</v>
      </c>
      <c r="Q883">
        <v>1.1980000000000001E-3</v>
      </c>
      <c r="R883">
        <v>1.1929289999999999</v>
      </c>
      <c r="S883">
        <v>1.005142</v>
      </c>
      <c r="T883">
        <v>0.999861</v>
      </c>
      <c r="U883">
        <v>19.7363</v>
      </c>
    </row>
    <row r="884" spans="1:21" x14ac:dyDescent="0.25">
      <c r="A884" t="s">
        <v>32</v>
      </c>
    </row>
    <row r="885" spans="1:21" x14ac:dyDescent="0.25">
      <c r="A885" t="s">
        <v>33</v>
      </c>
    </row>
    <row r="886" spans="1:21" x14ac:dyDescent="0.25">
      <c r="A886" t="s">
        <v>34</v>
      </c>
      <c r="B886">
        <v>98.919120000000007</v>
      </c>
      <c r="E886">
        <v>99.999989999999997</v>
      </c>
      <c r="F886">
        <v>99.999989999999997</v>
      </c>
    </row>
    <row r="887" spans="1:21" x14ac:dyDescent="0.25">
      <c r="A887" t="s">
        <v>35</v>
      </c>
      <c r="B887" t="s">
        <v>36</v>
      </c>
    </row>
    <row r="888" spans="1:21" x14ac:dyDescent="0.25">
      <c r="A888" t="s">
        <v>37</v>
      </c>
      <c r="B888">
        <v>59.481999999999999</v>
      </c>
    </row>
    <row r="889" spans="1:21" x14ac:dyDescent="0.25">
      <c r="A889" t="s">
        <v>38</v>
      </c>
      <c r="B889">
        <v>0.12595799999999999</v>
      </c>
    </row>
    <row r="890" spans="1:21" x14ac:dyDescent="0.25">
      <c r="A890" t="s">
        <v>39</v>
      </c>
      <c r="B890">
        <v>0.58593200000000001</v>
      </c>
    </row>
    <row r="891" spans="1:21" x14ac:dyDescent="0.25">
      <c r="A891" t="s">
        <v>40</v>
      </c>
      <c r="B891">
        <v>9.9297999999999997E-2</v>
      </c>
    </row>
    <row r="892" spans="1:21" x14ac:dyDescent="0.25">
      <c r="A892" t="s">
        <v>41</v>
      </c>
      <c r="B892">
        <v>5.5857999999999998E-2</v>
      </c>
    </row>
    <row r="893" spans="1:21" x14ac:dyDescent="0.25">
      <c r="A893" t="s">
        <v>42</v>
      </c>
      <c r="B893">
        <v>19.061969999999999</v>
      </c>
    </row>
    <row r="894" spans="1:21" x14ac:dyDescent="0.25">
      <c r="A894" t="s">
        <v>43</v>
      </c>
    </row>
    <row r="895" spans="1:21" x14ac:dyDescent="0.25">
      <c r="A895" t="s">
        <v>44</v>
      </c>
      <c r="B895">
        <v>0.102463</v>
      </c>
    </row>
    <row r="896" spans="1:21" x14ac:dyDescent="0.25">
      <c r="A896" t="s">
        <v>45</v>
      </c>
      <c r="B896">
        <v>19.222840000000001</v>
      </c>
    </row>
    <row r="897" spans="1:21" x14ac:dyDescent="0.25">
      <c r="A897" t="s">
        <v>46</v>
      </c>
      <c r="B897">
        <v>0.18280399999999999</v>
      </c>
    </row>
    <row r="898" spans="1:21" x14ac:dyDescent="0.25">
      <c r="A898" t="s">
        <v>47</v>
      </c>
    </row>
    <row r="899" spans="1:21" x14ac:dyDescent="0.25">
      <c r="A899" t="s">
        <v>48</v>
      </c>
    </row>
    <row r="900" spans="1:21" x14ac:dyDescent="0.25">
      <c r="A900" t="s">
        <v>34</v>
      </c>
      <c r="B900">
        <v>98.919110000000003</v>
      </c>
    </row>
    <row r="902" spans="1:21" x14ac:dyDescent="0.25">
      <c r="B902" t="s">
        <v>80</v>
      </c>
    </row>
    <row r="903" spans="1:21" x14ac:dyDescent="0.25">
      <c r="A903" t="s">
        <v>22</v>
      </c>
      <c r="B903">
        <v>31.51613</v>
      </c>
      <c r="C903">
        <v>0.35284900000000002</v>
      </c>
      <c r="D903">
        <v>285</v>
      </c>
      <c r="E903">
        <v>31.814440000000001</v>
      </c>
      <c r="F903">
        <v>26.261679999999998</v>
      </c>
      <c r="G903">
        <v>10843.94</v>
      </c>
      <c r="H903">
        <v>20</v>
      </c>
      <c r="I903">
        <v>209386</v>
      </c>
      <c r="J903">
        <v>544.74429999999995</v>
      </c>
      <c r="K903">
        <v>10771.17</v>
      </c>
      <c r="L903">
        <v>149.01840000000001</v>
      </c>
      <c r="M903">
        <v>72.769149999999996</v>
      </c>
      <c r="N903">
        <v>95.329980000000006</v>
      </c>
      <c r="O903">
        <v>50.208320000000001</v>
      </c>
      <c r="P903">
        <v>0.80430999999999997</v>
      </c>
      <c r="Q903">
        <v>0.205785</v>
      </c>
      <c r="R903">
        <v>1.0347189999999999</v>
      </c>
      <c r="S903">
        <v>1.477957</v>
      </c>
      <c r="T903">
        <v>0.99990100000000004</v>
      </c>
      <c r="U903">
        <v>19.7729</v>
      </c>
    </row>
    <row r="904" spans="1:21" x14ac:dyDescent="0.25">
      <c r="A904" t="s">
        <v>23</v>
      </c>
      <c r="B904">
        <v>5.6334000000000002E-2</v>
      </c>
      <c r="C904">
        <v>1.6531000000000001E-2</v>
      </c>
      <c r="D904">
        <v>166</v>
      </c>
      <c r="E904">
        <v>5.6867000000000001E-2</v>
      </c>
      <c r="F904">
        <v>4.5096999999999998E-2</v>
      </c>
      <c r="G904">
        <v>37.454630000000002</v>
      </c>
      <c r="H904">
        <v>20</v>
      </c>
      <c r="I904">
        <v>749</v>
      </c>
      <c r="J904">
        <v>0.87763000000000002</v>
      </c>
      <c r="K904">
        <v>17.353290000000001</v>
      </c>
      <c r="L904">
        <v>1.8632899999999999</v>
      </c>
      <c r="M904">
        <v>20.10134</v>
      </c>
      <c r="N904">
        <v>21.701550000000001</v>
      </c>
      <c r="O904">
        <v>18.50113</v>
      </c>
      <c r="P904">
        <v>2.581E-3</v>
      </c>
      <c r="Q904">
        <v>3.4200000000000002E-4</v>
      </c>
      <c r="R904">
        <v>1.011064</v>
      </c>
      <c r="S904">
        <v>1.6304479999999999</v>
      </c>
      <c r="T904">
        <v>1.0000100000000001</v>
      </c>
      <c r="U904">
        <v>19.7729</v>
      </c>
    </row>
    <row r="905" spans="1:21" x14ac:dyDescent="0.25">
      <c r="A905" t="s">
        <v>24</v>
      </c>
      <c r="B905">
        <v>0.36023300000000003</v>
      </c>
      <c r="C905">
        <v>2.5718000000000001E-2</v>
      </c>
      <c r="D905">
        <v>208</v>
      </c>
      <c r="E905">
        <v>0.36364299999999999</v>
      </c>
      <c r="F905">
        <v>0.16908500000000001</v>
      </c>
      <c r="G905">
        <v>231.0761</v>
      </c>
      <c r="H905">
        <v>20</v>
      </c>
      <c r="I905">
        <v>4618</v>
      </c>
      <c r="J905">
        <v>8.2492070000000002</v>
      </c>
      <c r="K905">
        <v>163.11070000000001</v>
      </c>
      <c r="L905">
        <v>3.3999109999999999</v>
      </c>
      <c r="M905">
        <v>67.965339999999998</v>
      </c>
      <c r="N905">
        <v>73.417789999999997</v>
      </c>
      <c r="O905">
        <v>62.512889999999999</v>
      </c>
      <c r="P905">
        <v>5.6829999999999997E-3</v>
      </c>
      <c r="Q905">
        <v>3.088E-3</v>
      </c>
      <c r="R905">
        <v>1.1740550000000001</v>
      </c>
      <c r="S905">
        <v>1.013199</v>
      </c>
      <c r="T905">
        <v>0.98062800000000006</v>
      </c>
      <c r="U905">
        <v>19.7729</v>
      </c>
    </row>
    <row r="906" spans="1:21" x14ac:dyDescent="0.25">
      <c r="A906" t="s">
        <v>25</v>
      </c>
      <c r="B906">
        <v>7.6888999999999999E-2</v>
      </c>
      <c r="C906">
        <v>1.8533000000000001E-2</v>
      </c>
      <c r="D906">
        <v>200</v>
      </c>
      <c r="E906">
        <v>7.7617000000000005E-2</v>
      </c>
      <c r="F906">
        <v>3.3246999999999999E-2</v>
      </c>
      <c r="G906">
        <v>127.3535</v>
      </c>
      <c r="H906">
        <v>20</v>
      </c>
      <c r="I906">
        <v>2546</v>
      </c>
      <c r="J906">
        <v>2.0598269999999999</v>
      </c>
      <c r="K906">
        <v>40.728740000000002</v>
      </c>
      <c r="L906">
        <v>1.4701740000000001</v>
      </c>
      <c r="M906">
        <v>86.624759999999995</v>
      </c>
      <c r="N906">
        <v>87.525279999999995</v>
      </c>
      <c r="O906">
        <v>85.724239999999995</v>
      </c>
      <c r="P906">
        <v>1.789E-3</v>
      </c>
      <c r="Q906">
        <v>6.8000000000000005E-4</v>
      </c>
      <c r="R906">
        <v>1.187549</v>
      </c>
      <c r="S906">
        <v>1.0018590000000001</v>
      </c>
      <c r="T906">
        <v>0.96596400000000004</v>
      </c>
      <c r="U906">
        <v>19.7729</v>
      </c>
    </row>
    <row r="907" spans="1:21" x14ac:dyDescent="0.25">
      <c r="A907" t="s">
        <v>26</v>
      </c>
      <c r="B907">
        <v>8.0815999999999999E-2</v>
      </c>
      <c r="C907">
        <v>9.7627000000000005E-2</v>
      </c>
      <c r="D907">
        <v>1131</v>
      </c>
      <c r="E907">
        <v>8.1581000000000001E-2</v>
      </c>
      <c r="F907">
        <v>2.7791E-2</v>
      </c>
      <c r="G907">
        <v>30.002970000000001</v>
      </c>
      <c r="H907">
        <v>20</v>
      </c>
      <c r="I907">
        <v>600</v>
      </c>
      <c r="J907">
        <v>0.209922</v>
      </c>
      <c r="K907">
        <v>4.1507639999999997</v>
      </c>
      <c r="L907">
        <v>1.160558</v>
      </c>
      <c r="M907">
        <v>25.852209999999999</v>
      </c>
      <c r="N907">
        <v>25.50215</v>
      </c>
      <c r="O907">
        <v>26.202259999999999</v>
      </c>
      <c r="P907">
        <v>2.232E-3</v>
      </c>
      <c r="Q907">
        <v>6.3699999999999998E-4</v>
      </c>
      <c r="R907">
        <v>1.267347</v>
      </c>
      <c r="S907">
        <v>1.0012719999999999</v>
      </c>
      <c r="T907">
        <v>1</v>
      </c>
      <c r="U907">
        <v>19.7729</v>
      </c>
    </row>
    <row r="908" spans="1:21" x14ac:dyDescent="0.25">
      <c r="A908" t="s">
        <v>27</v>
      </c>
      <c r="B908">
        <v>14.793329999999999</v>
      </c>
      <c r="C908">
        <v>0.34432299999999999</v>
      </c>
      <c r="D908">
        <v>715</v>
      </c>
      <c r="E908">
        <v>14.933350000000001</v>
      </c>
      <c r="F908">
        <v>5.9555569999999998</v>
      </c>
      <c r="G908">
        <v>1440.1120000000001</v>
      </c>
      <c r="H908">
        <v>20</v>
      </c>
      <c r="I908">
        <v>28666</v>
      </c>
      <c r="J908">
        <v>71.042050000000003</v>
      </c>
      <c r="K908">
        <v>1404.7070000000001</v>
      </c>
      <c r="L908">
        <v>40.676139999999997</v>
      </c>
      <c r="M908">
        <v>35.404330000000002</v>
      </c>
      <c r="N908">
        <v>43.006100000000004</v>
      </c>
      <c r="O908">
        <v>27.80255</v>
      </c>
      <c r="P908">
        <v>0.26408999999999999</v>
      </c>
      <c r="Q908">
        <v>0.123887</v>
      </c>
      <c r="R908">
        <v>1.1983699999999999</v>
      </c>
      <c r="S908">
        <v>0.99682700000000002</v>
      </c>
      <c r="T908">
        <v>0.99967300000000003</v>
      </c>
      <c r="U908">
        <v>19.7729</v>
      </c>
    </row>
    <row r="909" spans="1:21" x14ac:dyDescent="0.25">
      <c r="A909" t="s">
        <v>28</v>
      </c>
      <c r="B909">
        <v>7.8649999999999998E-2</v>
      </c>
      <c r="C909">
        <v>4.3130000000000002E-2</v>
      </c>
      <c r="D909">
        <v>462</v>
      </c>
      <c r="E909">
        <v>7.9394000000000006E-2</v>
      </c>
      <c r="F909">
        <v>3.2187E-2</v>
      </c>
      <c r="G909">
        <v>20.651409999999998</v>
      </c>
      <c r="H909">
        <v>20</v>
      </c>
      <c r="I909">
        <v>413</v>
      </c>
      <c r="J909">
        <v>0.361647</v>
      </c>
      <c r="K909">
        <v>7.1508050000000001</v>
      </c>
      <c r="L909">
        <v>1.529666</v>
      </c>
      <c r="M909">
        <v>13.5006</v>
      </c>
      <c r="N909">
        <v>13.200570000000001</v>
      </c>
      <c r="O909">
        <v>13.80063</v>
      </c>
      <c r="P909">
        <v>2.124E-3</v>
      </c>
      <c r="Q909">
        <v>6.5399999999999996E-4</v>
      </c>
      <c r="R909">
        <v>1.2150049999999999</v>
      </c>
      <c r="S909">
        <v>0.998888</v>
      </c>
      <c r="T909">
        <v>0.99119599999999997</v>
      </c>
      <c r="U909">
        <v>19.7729</v>
      </c>
    </row>
    <row r="910" spans="1:21" x14ac:dyDescent="0.25">
      <c r="A910" t="s">
        <v>29</v>
      </c>
      <c r="B910">
        <v>11.60271</v>
      </c>
      <c r="C910">
        <v>0.35452899999999998</v>
      </c>
      <c r="D910">
        <v>301</v>
      </c>
      <c r="E910">
        <v>11.712529999999999</v>
      </c>
      <c r="F910">
        <v>10.73298</v>
      </c>
      <c r="G910">
        <v>3072.4389999999999</v>
      </c>
      <c r="H910">
        <v>20</v>
      </c>
      <c r="I910">
        <v>60832</v>
      </c>
      <c r="J910">
        <v>152.98869999999999</v>
      </c>
      <c r="K910">
        <v>3025.03</v>
      </c>
      <c r="L910">
        <v>64.807239999999993</v>
      </c>
      <c r="M910">
        <v>47.408880000000003</v>
      </c>
      <c r="N910">
        <v>68.51549</v>
      </c>
      <c r="O910">
        <v>26.30228</v>
      </c>
      <c r="P910">
        <v>1.5401750000000001</v>
      </c>
      <c r="Q910">
        <v>7.4765999999999999E-2</v>
      </c>
      <c r="R910">
        <v>0.99757600000000002</v>
      </c>
      <c r="S910">
        <v>1.5664389999999999</v>
      </c>
      <c r="T910">
        <v>0.994394</v>
      </c>
      <c r="U910">
        <v>19.7729</v>
      </c>
    </row>
    <row r="911" spans="1:21" x14ac:dyDescent="0.25">
      <c r="A911" t="s">
        <v>30</v>
      </c>
      <c r="B911">
        <v>40.336489999999998</v>
      </c>
      <c r="E911">
        <v>40.718299999999999</v>
      </c>
      <c r="F911">
        <v>56.680819999999997</v>
      </c>
    </row>
    <row r="912" spans="1:21" x14ac:dyDescent="0.25">
      <c r="A912" t="s">
        <v>31</v>
      </c>
      <c r="B912">
        <v>0.160751</v>
      </c>
      <c r="C912">
        <v>6.1883000000000001E-2</v>
      </c>
      <c r="D912">
        <v>650</v>
      </c>
      <c r="E912">
        <v>0.162272</v>
      </c>
      <c r="F912">
        <v>6.1559999999999997E-2</v>
      </c>
      <c r="G912">
        <v>32.60351</v>
      </c>
      <c r="H912">
        <v>20</v>
      </c>
      <c r="I912">
        <v>652</v>
      </c>
      <c r="J912">
        <v>0.63903299999999996</v>
      </c>
      <c r="K912">
        <v>12.63552</v>
      </c>
      <c r="L912">
        <v>1.632789</v>
      </c>
      <c r="M912">
        <v>19.967980000000001</v>
      </c>
      <c r="N912">
        <v>19.801290000000002</v>
      </c>
      <c r="O912">
        <v>20.301359999999999</v>
      </c>
      <c r="P912">
        <v>1.341E-3</v>
      </c>
      <c r="Q912">
        <v>1.341E-3</v>
      </c>
      <c r="R912">
        <v>1.192863</v>
      </c>
      <c r="S912">
        <v>1.0051220000000001</v>
      </c>
      <c r="T912">
        <v>0.99975000000000003</v>
      </c>
      <c r="U912">
        <v>19.7729</v>
      </c>
    </row>
    <row r="913" spans="1:6" x14ac:dyDescent="0.25">
      <c r="A913" t="s">
        <v>32</v>
      </c>
    </row>
    <row r="914" spans="1:6" x14ac:dyDescent="0.25">
      <c r="A914" t="s">
        <v>33</v>
      </c>
    </row>
    <row r="915" spans="1:6" x14ac:dyDescent="0.25">
      <c r="A915" t="s">
        <v>34</v>
      </c>
      <c r="B915">
        <v>99.062330000000003</v>
      </c>
      <c r="E915">
        <v>99.999989999999997</v>
      </c>
      <c r="F915">
        <v>100</v>
      </c>
    </row>
    <row r="916" spans="1:6" x14ac:dyDescent="0.25">
      <c r="A916" t="s">
        <v>35</v>
      </c>
      <c r="B916" t="s">
        <v>36</v>
      </c>
    </row>
    <row r="917" spans="1:6" x14ac:dyDescent="0.25">
      <c r="A917" t="s">
        <v>37</v>
      </c>
      <c r="B917">
        <v>59.549529999999997</v>
      </c>
    </row>
    <row r="918" spans="1:6" x14ac:dyDescent="0.25">
      <c r="A918" t="s">
        <v>38</v>
      </c>
      <c r="B918">
        <v>0.120519</v>
      </c>
    </row>
    <row r="919" spans="1:6" x14ac:dyDescent="0.25">
      <c r="A919" t="s">
        <v>39</v>
      </c>
      <c r="B919">
        <v>0.60088900000000001</v>
      </c>
    </row>
    <row r="920" spans="1:6" x14ac:dyDescent="0.25">
      <c r="A920" t="s">
        <v>40</v>
      </c>
      <c r="B920">
        <v>0.11237900000000001</v>
      </c>
    </row>
    <row r="921" spans="1:6" x14ac:dyDescent="0.25">
      <c r="A921" t="s">
        <v>41</v>
      </c>
      <c r="B921">
        <v>0.100594</v>
      </c>
    </row>
    <row r="922" spans="1:6" x14ac:dyDescent="0.25">
      <c r="A922" t="s">
        <v>42</v>
      </c>
      <c r="B922">
        <v>19.031559999999999</v>
      </c>
    </row>
    <row r="923" spans="1:6" x14ac:dyDescent="0.25">
      <c r="A923" t="s">
        <v>43</v>
      </c>
    </row>
    <row r="924" spans="1:6" x14ac:dyDescent="0.25">
      <c r="A924" t="s">
        <v>44</v>
      </c>
      <c r="B924">
        <v>0.10155500000000001</v>
      </c>
    </row>
    <row r="925" spans="1:6" x14ac:dyDescent="0.25">
      <c r="A925" t="s">
        <v>45</v>
      </c>
      <c r="B925">
        <v>19.240749999999998</v>
      </c>
    </row>
    <row r="926" spans="1:6" x14ac:dyDescent="0.25">
      <c r="A926" t="s">
        <v>46</v>
      </c>
      <c r="B926">
        <v>0.20455899999999999</v>
      </c>
    </row>
    <row r="927" spans="1:6" x14ac:dyDescent="0.25">
      <c r="A927" t="s">
        <v>47</v>
      </c>
    </row>
    <row r="928" spans="1:6" x14ac:dyDescent="0.25">
      <c r="A928" t="s">
        <v>48</v>
      </c>
    </row>
    <row r="929" spans="1:21" x14ac:dyDescent="0.25">
      <c r="A929" t="s">
        <v>34</v>
      </c>
      <c r="B929">
        <v>99.062330000000003</v>
      </c>
    </row>
    <row r="931" spans="1:21" x14ac:dyDescent="0.25">
      <c r="B931" t="s">
        <v>81</v>
      </c>
    </row>
    <row r="932" spans="1:21" x14ac:dyDescent="0.25">
      <c r="A932" t="s">
        <v>22</v>
      </c>
      <c r="B932">
        <v>31.589880000000001</v>
      </c>
      <c r="C932">
        <v>0.35346300000000003</v>
      </c>
      <c r="D932">
        <v>289</v>
      </c>
      <c r="E932">
        <v>31.952300000000001</v>
      </c>
      <c r="F932">
        <v>26.366479999999999</v>
      </c>
      <c r="G932">
        <v>10888.42</v>
      </c>
      <c r="H932">
        <v>20</v>
      </c>
      <c r="I932">
        <v>210215</v>
      </c>
      <c r="J932">
        <v>546.58399999999995</v>
      </c>
      <c r="K932">
        <v>10813.4</v>
      </c>
      <c r="L932">
        <v>145.14019999999999</v>
      </c>
      <c r="M932">
        <v>75.020039999999995</v>
      </c>
      <c r="N932">
        <v>96.130489999999995</v>
      </c>
      <c r="O932">
        <v>53.909590000000001</v>
      </c>
      <c r="P932">
        <v>0.80702700000000005</v>
      </c>
      <c r="Q932">
        <v>0.20648</v>
      </c>
      <c r="R932">
        <v>1.034797</v>
      </c>
      <c r="S932">
        <v>1.4758450000000001</v>
      </c>
      <c r="T932">
        <v>0.99989899999999998</v>
      </c>
      <c r="U932">
        <v>19.7836</v>
      </c>
    </row>
    <row r="933" spans="1:21" x14ac:dyDescent="0.25">
      <c r="A933" t="s">
        <v>23</v>
      </c>
      <c r="B933">
        <v>6.7022999999999999E-2</v>
      </c>
      <c r="C933">
        <v>1.6355999999999999E-2</v>
      </c>
      <c r="D933">
        <v>157</v>
      </c>
      <c r="E933">
        <v>6.7792000000000005E-2</v>
      </c>
      <c r="F933">
        <v>5.3741999999999998E-2</v>
      </c>
      <c r="G933">
        <v>38.504890000000003</v>
      </c>
      <c r="H933">
        <v>20</v>
      </c>
      <c r="I933">
        <v>770</v>
      </c>
      <c r="J933">
        <v>1.0439879999999999</v>
      </c>
      <c r="K933">
        <v>20.653839999999999</v>
      </c>
      <c r="L933">
        <v>2.157009</v>
      </c>
      <c r="M933">
        <v>17.851050000000001</v>
      </c>
      <c r="N933">
        <v>18.401119999999999</v>
      </c>
      <c r="O933">
        <v>17.300989999999999</v>
      </c>
      <c r="P933">
        <v>3.0699999999999998E-3</v>
      </c>
      <c r="Q933">
        <v>4.0700000000000003E-4</v>
      </c>
      <c r="R933">
        <v>1.0111410000000001</v>
      </c>
      <c r="S933">
        <v>1.6305860000000001</v>
      </c>
      <c r="T933">
        <v>1.000011</v>
      </c>
      <c r="U933">
        <v>19.7836</v>
      </c>
    </row>
    <row r="934" spans="1:21" x14ac:dyDescent="0.25">
      <c r="A934" t="s">
        <v>24</v>
      </c>
      <c r="B934">
        <v>0.34561700000000001</v>
      </c>
      <c r="C934">
        <v>2.5492000000000001E-2</v>
      </c>
      <c r="D934">
        <v>209</v>
      </c>
      <c r="E934">
        <v>0.349582</v>
      </c>
      <c r="F934">
        <v>0.162491</v>
      </c>
      <c r="G934">
        <v>225.36750000000001</v>
      </c>
      <c r="H934">
        <v>20</v>
      </c>
      <c r="I934">
        <v>4504</v>
      </c>
      <c r="J934">
        <v>7.913208</v>
      </c>
      <c r="K934">
        <v>156.55170000000001</v>
      </c>
      <c r="L934">
        <v>3.27494</v>
      </c>
      <c r="M934">
        <v>68.815759999999997</v>
      </c>
      <c r="N934">
        <v>75.018569999999997</v>
      </c>
      <c r="O934">
        <v>62.612929999999999</v>
      </c>
      <c r="P934">
        <v>5.4520000000000002E-3</v>
      </c>
      <c r="Q934">
        <v>2.9619999999999998E-3</v>
      </c>
      <c r="R934">
        <v>1.1741509999999999</v>
      </c>
      <c r="S934">
        <v>1.013215</v>
      </c>
      <c r="T934">
        <v>0.98069099999999998</v>
      </c>
      <c r="U934">
        <v>19.7836</v>
      </c>
    </row>
    <row r="935" spans="1:21" x14ac:dyDescent="0.25">
      <c r="A935" t="s">
        <v>25</v>
      </c>
      <c r="B935">
        <v>6.2977000000000005E-2</v>
      </c>
      <c r="C935">
        <v>1.8433000000000001E-2</v>
      </c>
      <c r="D935">
        <v>203</v>
      </c>
      <c r="E935">
        <v>6.3699000000000006E-2</v>
      </c>
      <c r="F935">
        <v>2.7276000000000002E-2</v>
      </c>
      <c r="G935">
        <v>122.64960000000001</v>
      </c>
      <c r="H935">
        <v>20</v>
      </c>
      <c r="I935">
        <v>2452</v>
      </c>
      <c r="J935">
        <v>1.6869179999999999</v>
      </c>
      <c r="K935">
        <v>33.37332</v>
      </c>
      <c r="L935">
        <v>1.373821</v>
      </c>
      <c r="M935">
        <v>89.276300000000006</v>
      </c>
      <c r="N935">
        <v>87.725390000000004</v>
      </c>
      <c r="O935">
        <v>90.827219999999997</v>
      </c>
      <c r="P935">
        <v>1.4649999999999999E-3</v>
      </c>
      <c r="Q935">
        <v>5.5699999999999999E-4</v>
      </c>
      <c r="R935">
        <v>1.1876500000000001</v>
      </c>
      <c r="S935">
        <v>1.0018499999999999</v>
      </c>
      <c r="T935">
        <v>0.96600600000000003</v>
      </c>
      <c r="U935">
        <v>19.7836</v>
      </c>
    </row>
    <row r="936" spans="1:21" x14ac:dyDescent="0.25">
      <c r="A936" t="s">
        <v>26</v>
      </c>
      <c r="B936">
        <v>8.2725000000000007E-2</v>
      </c>
      <c r="C936">
        <v>9.8710999999999993E-2</v>
      </c>
      <c r="D936">
        <v>1143</v>
      </c>
      <c r="E936">
        <v>8.3673999999999998E-2</v>
      </c>
      <c r="F936">
        <v>2.8494999999999999E-2</v>
      </c>
      <c r="G936">
        <v>30.703109999999999</v>
      </c>
      <c r="H936">
        <v>20</v>
      </c>
      <c r="I936">
        <v>614</v>
      </c>
      <c r="J936">
        <v>0.214865</v>
      </c>
      <c r="K936">
        <v>4.2507970000000004</v>
      </c>
      <c r="L936">
        <v>1.1606970000000001</v>
      </c>
      <c r="M936">
        <v>26.452310000000001</v>
      </c>
      <c r="N936">
        <v>27.702529999999999</v>
      </c>
      <c r="O936">
        <v>25.202100000000002</v>
      </c>
      <c r="P936">
        <v>2.284E-3</v>
      </c>
      <c r="Q936">
        <v>6.5200000000000002E-4</v>
      </c>
      <c r="R936">
        <v>1.267468</v>
      </c>
      <c r="S936">
        <v>1.001247</v>
      </c>
      <c r="T936">
        <v>1</v>
      </c>
      <c r="U936">
        <v>19.7836</v>
      </c>
    </row>
    <row r="937" spans="1:21" x14ac:dyDescent="0.25">
      <c r="A937" t="s">
        <v>27</v>
      </c>
      <c r="B937">
        <v>14.74391</v>
      </c>
      <c r="C937">
        <v>0.34311199999999997</v>
      </c>
      <c r="D937">
        <v>687</v>
      </c>
      <c r="E937">
        <v>14.91306</v>
      </c>
      <c r="F937">
        <v>5.9454349999999998</v>
      </c>
      <c r="G937">
        <v>1433.2470000000001</v>
      </c>
      <c r="H937">
        <v>20</v>
      </c>
      <c r="I937">
        <v>28530</v>
      </c>
      <c r="J937">
        <v>70.793139999999994</v>
      </c>
      <c r="K937">
        <v>1400.5429999999999</v>
      </c>
      <c r="L937">
        <v>43.825200000000002</v>
      </c>
      <c r="M937">
        <v>32.703719999999997</v>
      </c>
      <c r="N937">
        <v>40.205329999999996</v>
      </c>
      <c r="O937">
        <v>25.202100000000002</v>
      </c>
      <c r="P937">
        <v>0.26316400000000001</v>
      </c>
      <c r="Q937">
        <v>0.12345299999999999</v>
      </c>
      <c r="R937">
        <v>1.198475</v>
      </c>
      <c r="S937">
        <v>0.99680899999999995</v>
      </c>
      <c r="T937">
        <v>0.99971100000000002</v>
      </c>
      <c r="U937">
        <v>19.7836</v>
      </c>
    </row>
    <row r="938" spans="1:21" x14ac:dyDescent="0.25">
      <c r="A938" t="s">
        <v>28</v>
      </c>
      <c r="B938">
        <v>7.2567999999999994E-2</v>
      </c>
      <c r="C938">
        <v>4.3642E-2</v>
      </c>
      <c r="D938">
        <v>474</v>
      </c>
      <c r="E938">
        <v>7.3400999999999994E-2</v>
      </c>
      <c r="F938">
        <v>2.9746999999999999E-2</v>
      </c>
      <c r="G938">
        <v>20.80143</v>
      </c>
      <c r="H938">
        <v>20</v>
      </c>
      <c r="I938">
        <v>416</v>
      </c>
      <c r="J938">
        <v>0.333648</v>
      </c>
      <c r="K938">
        <v>6.6007619999999996</v>
      </c>
      <c r="L938">
        <v>1.4648209999999999</v>
      </c>
      <c r="M938">
        <v>14.200670000000001</v>
      </c>
      <c r="N938">
        <v>14.200670000000001</v>
      </c>
      <c r="O938">
        <v>14.200670000000001</v>
      </c>
      <c r="P938">
        <v>1.9589999999999998E-3</v>
      </c>
      <c r="Q938">
        <v>6.0400000000000004E-4</v>
      </c>
      <c r="R938">
        <v>1.2151099999999999</v>
      </c>
      <c r="S938">
        <v>0.99888100000000002</v>
      </c>
      <c r="T938">
        <v>0.99122200000000005</v>
      </c>
      <c r="U938">
        <v>19.7836</v>
      </c>
    </row>
    <row r="939" spans="1:21" x14ac:dyDescent="0.25">
      <c r="A939" t="s">
        <v>29</v>
      </c>
      <c r="B939">
        <v>11.46524</v>
      </c>
      <c r="C939">
        <v>0.35071799999999997</v>
      </c>
      <c r="D939">
        <v>311</v>
      </c>
      <c r="E939">
        <v>11.596780000000001</v>
      </c>
      <c r="F939">
        <v>10.623279999999999</v>
      </c>
      <c r="G939">
        <v>3042.4430000000002</v>
      </c>
      <c r="H939">
        <v>20</v>
      </c>
      <c r="I939">
        <v>60244</v>
      </c>
      <c r="J939">
        <v>151.22790000000001</v>
      </c>
      <c r="K939">
        <v>2991.8330000000001</v>
      </c>
      <c r="L939">
        <v>60.115229999999997</v>
      </c>
      <c r="M939">
        <v>50.61018</v>
      </c>
      <c r="N939">
        <v>73.517830000000004</v>
      </c>
      <c r="O939">
        <v>27.702529999999999</v>
      </c>
      <c r="P939">
        <v>1.5224489999999999</v>
      </c>
      <c r="Q939">
        <v>7.3904999999999998E-2</v>
      </c>
      <c r="R939">
        <v>0.99765000000000004</v>
      </c>
      <c r="S939">
        <v>1.5657239999999999</v>
      </c>
      <c r="T939">
        <v>0.99434699999999998</v>
      </c>
      <c r="U939">
        <v>19.7836</v>
      </c>
    </row>
    <row r="940" spans="1:21" x14ac:dyDescent="0.25">
      <c r="A940" t="s">
        <v>30</v>
      </c>
      <c r="B940">
        <v>40.288460000000001</v>
      </c>
      <c r="E940">
        <v>40.750689999999999</v>
      </c>
      <c r="F940">
        <v>56.70655</v>
      </c>
    </row>
    <row r="941" spans="1:21" x14ac:dyDescent="0.25">
      <c r="A941" t="s">
        <v>31</v>
      </c>
      <c r="B941">
        <v>0.14732100000000001</v>
      </c>
      <c r="C941">
        <v>6.4361000000000002E-2</v>
      </c>
      <c r="D941">
        <v>692</v>
      </c>
      <c r="E941">
        <v>0.149011</v>
      </c>
      <c r="F941">
        <v>5.6509999999999998E-2</v>
      </c>
      <c r="G941">
        <v>34.253869999999999</v>
      </c>
      <c r="H941">
        <v>20</v>
      </c>
      <c r="I941">
        <v>685</v>
      </c>
      <c r="J941">
        <v>0.58561200000000002</v>
      </c>
      <c r="K941">
        <v>11.585509999999999</v>
      </c>
      <c r="L941">
        <v>1.5110870000000001</v>
      </c>
      <c r="M941">
        <v>22.66836</v>
      </c>
      <c r="N941">
        <v>23.001750000000001</v>
      </c>
      <c r="O941">
        <v>22.0016</v>
      </c>
      <c r="P941">
        <v>1.2290000000000001E-3</v>
      </c>
      <c r="Q941">
        <v>1.2290000000000001E-3</v>
      </c>
      <c r="R941">
        <v>1.1929719999999999</v>
      </c>
      <c r="S941">
        <v>1.005093</v>
      </c>
      <c r="T941">
        <v>0.99974300000000005</v>
      </c>
      <c r="U941">
        <v>19.7836</v>
      </c>
    </row>
    <row r="942" spans="1:21" x14ac:dyDescent="0.25">
      <c r="A942" t="s">
        <v>32</v>
      </c>
    </row>
    <row r="943" spans="1:21" x14ac:dyDescent="0.25">
      <c r="A943" t="s">
        <v>33</v>
      </c>
    </row>
    <row r="944" spans="1:21" x14ac:dyDescent="0.25">
      <c r="A944" t="s">
        <v>34</v>
      </c>
      <c r="B944">
        <v>98.865719999999996</v>
      </c>
      <c r="E944">
        <v>99.999989999999997</v>
      </c>
      <c r="F944">
        <v>100</v>
      </c>
    </row>
    <row r="945" spans="1:2" x14ac:dyDescent="0.25">
      <c r="A945" t="s">
        <v>35</v>
      </c>
      <c r="B945" t="s">
        <v>36</v>
      </c>
    </row>
    <row r="946" spans="1:2" x14ac:dyDescent="0.25">
      <c r="A946" t="s">
        <v>37</v>
      </c>
      <c r="B946">
        <v>59.688870000000001</v>
      </c>
    </row>
    <row r="947" spans="1:2" x14ac:dyDescent="0.25">
      <c r="A947" t="s">
        <v>38</v>
      </c>
      <c r="B947">
        <v>0.14338699999999999</v>
      </c>
    </row>
    <row r="948" spans="1:2" x14ac:dyDescent="0.25">
      <c r="A948" t="s">
        <v>39</v>
      </c>
      <c r="B948">
        <v>0.57650800000000002</v>
      </c>
    </row>
    <row r="949" spans="1:2" x14ac:dyDescent="0.25">
      <c r="A949" t="s">
        <v>40</v>
      </c>
      <c r="B949">
        <v>9.2045000000000002E-2</v>
      </c>
    </row>
    <row r="950" spans="1:2" x14ac:dyDescent="0.25">
      <c r="A950" t="s">
        <v>41</v>
      </c>
      <c r="B950">
        <v>0.10297000000000001</v>
      </c>
    </row>
    <row r="951" spans="1:2" x14ac:dyDescent="0.25">
      <c r="A951" t="s">
        <v>42</v>
      </c>
      <c r="B951">
        <v>18.967980000000001</v>
      </c>
    </row>
    <row r="952" spans="1:2" x14ac:dyDescent="0.25">
      <c r="A952" t="s">
        <v>43</v>
      </c>
    </row>
    <row r="953" spans="1:2" x14ac:dyDescent="0.25">
      <c r="A953" t="s">
        <v>44</v>
      </c>
      <c r="B953">
        <v>9.3702999999999995E-2</v>
      </c>
    </row>
    <row r="954" spans="1:2" x14ac:dyDescent="0.25">
      <c r="A954" t="s">
        <v>45</v>
      </c>
      <c r="B954">
        <v>19.012789999999999</v>
      </c>
    </row>
    <row r="955" spans="1:2" x14ac:dyDescent="0.25">
      <c r="A955" t="s">
        <v>46</v>
      </c>
      <c r="B955">
        <v>0.187469</v>
      </c>
    </row>
    <row r="956" spans="1:2" x14ac:dyDescent="0.25">
      <c r="A956" t="s">
        <v>47</v>
      </c>
    </row>
    <row r="957" spans="1:2" x14ac:dyDescent="0.25">
      <c r="A957" t="s">
        <v>48</v>
      </c>
    </row>
    <row r="958" spans="1:2" x14ac:dyDescent="0.25">
      <c r="A958" t="s">
        <v>34</v>
      </c>
      <c r="B958">
        <v>98.865719999999996</v>
      </c>
    </row>
    <row r="960" spans="1:2" x14ac:dyDescent="0.25">
      <c r="B960" t="s">
        <v>82</v>
      </c>
    </row>
    <row r="961" spans="1:21" x14ac:dyDescent="0.25">
      <c r="A961" t="s">
        <v>22</v>
      </c>
      <c r="B961">
        <v>31.715029999999999</v>
      </c>
      <c r="C961">
        <v>0.35465600000000003</v>
      </c>
      <c r="D961">
        <v>284</v>
      </c>
      <c r="E961">
        <v>31.91264</v>
      </c>
      <c r="F961">
        <v>26.337949999999999</v>
      </c>
      <c r="G961">
        <v>10918.42</v>
      </c>
      <c r="H961">
        <v>20</v>
      </c>
      <c r="I961">
        <v>210774</v>
      </c>
      <c r="J961">
        <v>549.06820000000005</v>
      </c>
      <c r="K961">
        <v>10845.8</v>
      </c>
      <c r="L961">
        <v>150.35140000000001</v>
      </c>
      <c r="M961">
        <v>72.619330000000005</v>
      </c>
      <c r="N961">
        <v>96.830929999999995</v>
      </c>
      <c r="O961">
        <v>48.407730000000001</v>
      </c>
      <c r="P961">
        <v>0.81069500000000005</v>
      </c>
      <c r="Q961">
        <v>0.20741799999999999</v>
      </c>
      <c r="R961">
        <v>1.0347470000000001</v>
      </c>
      <c r="S961">
        <v>1.4762919999999999</v>
      </c>
      <c r="T961">
        <v>0.99989899999999998</v>
      </c>
      <c r="U961">
        <v>19.7531</v>
      </c>
    </row>
    <row r="962" spans="1:21" x14ac:dyDescent="0.25">
      <c r="A962" t="s">
        <v>23</v>
      </c>
      <c r="B962">
        <v>6.3867999999999994E-2</v>
      </c>
      <c r="C962">
        <v>1.7198999999999999E-2</v>
      </c>
      <c r="D962">
        <v>171</v>
      </c>
      <c r="E962">
        <v>6.4266000000000004E-2</v>
      </c>
      <c r="F962">
        <v>5.0953999999999999E-2</v>
      </c>
      <c r="G962">
        <v>40.905520000000003</v>
      </c>
      <c r="H962">
        <v>20</v>
      </c>
      <c r="I962">
        <v>818</v>
      </c>
      <c r="J962">
        <v>0.99498399999999998</v>
      </c>
      <c r="K962">
        <v>19.654019999999999</v>
      </c>
      <c r="L962">
        <v>1.92483</v>
      </c>
      <c r="M962">
        <v>21.2515</v>
      </c>
      <c r="N962">
        <v>23.30179</v>
      </c>
      <c r="O962">
        <v>19.201219999999999</v>
      </c>
      <c r="P962">
        <v>2.9260000000000002E-3</v>
      </c>
      <c r="Q962">
        <v>3.8699999999999997E-4</v>
      </c>
      <c r="R962">
        <v>1.011091</v>
      </c>
      <c r="S962">
        <v>1.6304320000000001</v>
      </c>
      <c r="T962">
        <v>1.0000100000000001</v>
      </c>
      <c r="U962">
        <v>19.7531</v>
      </c>
    </row>
    <row r="963" spans="1:21" x14ac:dyDescent="0.25">
      <c r="A963" t="s">
        <v>24</v>
      </c>
      <c r="B963">
        <v>0.36692399999999997</v>
      </c>
      <c r="C963">
        <v>2.5665E-2</v>
      </c>
      <c r="D963">
        <v>204</v>
      </c>
      <c r="E963">
        <v>0.36921100000000001</v>
      </c>
      <c r="F963">
        <v>0.17164199999999999</v>
      </c>
      <c r="G963">
        <v>231.52680000000001</v>
      </c>
      <c r="H963">
        <v>20</v>
      </c>
      <c r="I963">
        <v>4627</v>
      </c>
      <c r="J963">
        <v>8.4018440000000005</v>
      </c>
      <c r="K963">
        <v>165.96250000000001</v>
      </c>
      <c r="L963">
        <v>3.5312939999999999</v>
      </c>
      <c r="M963">
        <v>65.56429</v>
      </c>
      <c r="N963">
        <v>71.216740000000001</v>
      </c>
      <c r="O963">
        <v>59.911839999999998</v>
      </c>
      <c r="P963">
        <v>5.7879999999999997E-3</v>
      </c>
      <c r="Q963">
        <v>3.1449999999999998E-3</v>
      </c>
      <c r="R963">
        <v>1.1740900000000001</v>
      </c>
      <c r="S963">
        <v>1.013204</v>
      </c>
      <c r="T963">
        <v>0.98066399999999998</v>
      </c>
      <c r="U963">
        <v>19.7531</v>
      </c>
    </row>
    <row r="964" spans="1:21" x14ac:dyDescent="0.25">
      <c r="A964" t="s">
        <v>25</v>
      </c>
      <c r="B964">
        <v>6.9415000000000004E-2</v>
      </c>
      <c r="C964">
        <v>1.8768E-2</v>
      </c>
      <c r="D964">
        <v>206</v>
      </c>
      <c r="E964">
        <v>6.9847000000000006E-2</v>
      </c>
      <c r="F964">
        <v>2.9912999999999999E-2</v>
      </c>
      <c r="G964">
        <v>127.8539</v>
      </c>
      <c r="H964">
        <v>20</v>
      </c>
      <c r="I964">
        <v>2556</v>
      </c>
      <c r="J964">
        <v>1.8592789999999999</v>
      </c>
      <c r="K964">
        <v>36.726520000000001</v>
      </c>
      <c r="L964">
        <v>1.403024</v>
      </c>
      <c r="M964">
        <v>91.127399999999994</v>
      </c>
      <c r="N964">
        <v>90.52704</v>
      </c>
      <c r="O964">
        <v>91.727760000000004</v>
      </c>
      <c r="P964">
        <v>1.6149999999999999E-3</v>
      </c>
      <c r="Q964">
        <v>6.1399999999999996E-4</v>
      </c>
      <c r="R964">
        <v>1.1875869999999999</v>
      </c>
      <c r="S964">
        <v>1.001868</v>
      </c>
      <c r="T964">
        <v>0.96608300000000003</v>
      </c>
      <c r="U964">
        <v>19.7531</v>
      </c>
    </row>
    <row r="965" spans="1:21" x14ac:dyDescent="0.25">
      <c r="A965" t="s">
        <v>26</v>
      </c>
      <c r="B965">
        <v>8.9672000000000002E-2</v>
      </c>
      <c r="C965">
        <v>0.102469</v>
      </c>
      <c r="D965">
        <v>1186</v>
      </c>
      <c r="E965">
        <v>9.0231000000000006E-2</v>
      </c>
      <c r="F965">
        <v>3.0731999999999999E-2</v>
      </c>
      <c r="G965">
        <v>33.003590000000003</v>
      </c>
      <c r="H965">
        <v>20</v>
      </c>
      <c r="I965">
        <v>660</v>
      </c>
      <c r="J965">
        <v>0.23292099999999999</v>
      </c>
      <c r="K965">
        <v>4.6009180000000001</v>
      </c>
      <c r="L965">
        <v>1.1619889999999999</v>
      </c>
      <c r="M965">
        <v>28.40268</v>
      </c>
      <c r="N965">
        <v>30.503070000000001</v>
      </c>
      <c r="O965">
        <v>26.30228</v>
      </c>
      <c r="P965">
        <v>2.4759999999999999E-3</v>
      </c>
      <c r="Q965">
        <v>7.0699999999999995E-4</v>
      </c>
      <c r="R965">
        <v>1.267395</v>
      </c>
      <c r="S965">
        <v>1.001252</v>
      </c>
      <c r="T965">
        <v>1</v>
      </c>
      <c r="U965">
        <v>19.7531</v>
      </c>
    </row>
    <row r="966" spans="1:21" x14ac:dyDescent="0.25">
      <c r="A966" t="s">
        <v>27</v>
      </c>
      <c r="B966">
        <v>14.81058</v>
      </c>
      <c r="C966">
        <v>0.34417700000000001</v>
      </c>
      <c r="D966">
        <v>678</v>
      </c>
      <c r="E966">
        <v>14.90286</v>
      </c>
      <c r="F966">
        <v>5.9423170000000001</v>
      </c>
      <c r="G966">
        <v>1436.6790000000001</v>
      </c>
      <c r="H966">
        <v>20</v>
      </c>
      <c r="I966">
        <v>28598</v>
      </c>
      <c r="J966">
        <v>71.124319999999997</v>
      </c>
      <c r="K966">
        <v>1404.9259999999999</v>
      </c>
      <c r="L966">
        <v>45.244819999999997</v>
      </c>
      <c r="M966">
        <v>31.753450000000001</v>
      </c>
      <c r="N966">
        <v>38.004759999999997</v>
      </c>
      <c r="O966">
        <v>25.50215</v>
      </c>
      <c r="P966">
        <v>0.26439499999999999</v>
      </c>
      <c r="Q966">
        <v>0.12403</v>
      </c>
      <c r="R966">
        <v>1.19841</v>
      </c>
      <c r="S966">
        <v>0.99682499999999996</v>
      </c>
      <c r="T966">
        <v>0.99973999999999996</v>
      </c>
      <c r="U966">
        <v>19.7531</v>
      </c>
    </row>
    <row r="967" spans="1:21" x14ac:dyDescent="0.25">
      <c r="A967" t="s">
        <v>28</v>
      </c>
      <c r="B967">
        <v>9.6356999999999998E-2</v>
      </c>
      <c r="C967">
        <v>4.3686000000000003E-2</v>
      </c>
      <c r="D967">
        <v>456</v>
      </c>
      <c r="E967">
        <v>9.6957000000000002E-2</v>
      </c>
      <c r="F967">
        <v>3.9300000000000002E-2</v>
      </c>
      <c r="G967">
        <v>21.851579999999998</v>
      </c>
      <c r="H967">
        <v>20</v>
      </c>
      <c r="I967">
        <v>437</v>
      </c>
      <c r="J967">
        <v>0.443019</v>
      </c>
      <c r="K967">
        <v>8.7510019999999997</v>
      </c>
      <c r="L967">
        <v>1.667986</v>
      </c>
      <c r="M967">
        <v>13.100569999999999</v>
      </c>
      <c r="N967">
        <v>14.6007</v>
      </c>
      <c r="O967">
        <v>11.600440000000001</v>
      </c>
      <c r="P967">
        <v>2.601E-3</v>
      </c>
      <c r="Q967">
        <v>8.0099999999999995E-4</v>
      </c>
      <c r="R967">
        <v>1.215044</v>
      </c>
      <c r="S967">
        <v>0.99889499999999998</v>
      </c>
      <c r="T967">
        <v>0.99126300000000001</v>
      </c>
      <c r="U967">
        <v>19.7531</v>
      </c>
    </row>
    <row r="968" spans="1:21" x14ac:dyDescent="0.25">
      <c r="A968" t="s">
        <v>29</v>
      </c>
      <c r="B968">
        <v>11.543530000000001</v>
      </c>
      <c r="C968">
        <v>0.35294799999999998</v>
      </c>
      <c r="D968">
        <v>311</v>
      </c>
      <c r="E968">
        <v>11.615449999999999</v>
      </c>
      <c r="F968">
        <v>10.64207</v>
      </c>
      <c r="G968">
        <v>3058.3580000000002</v>
      </c>
      <c r="H968">
        <v>20</v>
      </c>
      <c r="I968">
        <v>60556</v>
      </c>
      <c r="J968">
        <v>152.2748</v>
      </c>
      <c r="K968">
        <v>3007.8980000000001</v>
      </c>
      <c r="L968">
        <v>60.609589999999997</v>
      </c>
      <c r="M968">
        <v>50.459980000000002</v>
      </c>
      <c r="N968">
        <v>72.317250000000001</v>
      </c>
      <c r="O968">
        <v>28.602699999999999</v>
      </c>
      <c r="P968">
        <v>1.532988</v>
      </c>
      <c r="Q968">
        <v>7.4416999999999997E-2</v>
      </c>
      <c r="R968">
        <v>0.99760199999999999</v>
      </c>
      <c r="S968">
        <v>1.5660080000000001</v>
      </c>
      <c r="T968">
        <v>0.99435899999999999</v>
      </c>
      <c r="U968">
        <v>19.7531</v>
      </c>
    </row>
    <row r="969" spans="1:21" x14ac:dyDescent="0.25">
      <c r="A969" t="s">
        <v>30</v>
      </c>
      <c r="B969">
        <v>40.489550000000001</v>
      </c>
      <c r="E969">
        <v>40.74183</v>
      </c>
      <c r="F969">
        <v>56.70326</v>
      </c>
    </row>
    <row r="970" spans="1:21" x14ac:dyDescent="0.25">
      <c r="A970" t="s">
        <v>31</v>
      </c>
      <c r="B970">
        <v>0.13586200000000001</v>
      </c>
      <c r="C970">
        <v>6.2627000000000002E-2</v>
      </c>
      <c r="D970">
        <v>675</v>
      </c>
      <c r="E970">
        <v>0.136709</v>
      </c>
      <c r="F970">
        <v>5.1853000000000003E-2</v>
      </c>
      <c r="G970">
        <v>32.203420000000001</v>
      </c>
      <c r="H970">
        <v>20</v>
      </c>
      <c r="I970">
        <v>644</v>
      </c>
      <c r="J970">
        <v>0.54009499999999999</v>
      </c>
      <c r="K970">
        <v>10.668559999999999</v>
      </c>
      <c r="L970">
        <v>1.495409</v>
      </c>
      <c r="M970">
        <v>21.534870000000002</v>
      </c>
      <c r="N970">
        <v>21.001460000000002</v>
      </c>
      <c r="O970">
        <v>22.601690000000001</v>
      </c>
      <c r="P970">
        <v>1.1329999999999999E-3</v>
      </c>
      <c r="Q970">
        <v>1.1329999999999999E-3</v>
      </c>
      <c r="R970">
        <v>1.1929050000000001</v>
      </c>
      <c r="S970">
        <v>1.0051110000000001</v>
      </c>
      <c r="T970">
        <v>0.99972300000000003</v>
      </c>
      <c r="U970">
        <v>19.7531</v>
      </c>
    </row>
    <row r="971" spans="1:21" x14ac:dyDescent="0.25">
      <c r="A971" t="s">
        <v>32</v>
      </c>
    </row>
    <row r="972" spans="1:21" x14ac:dyDescent="0.25">
      <c r="A972" t="s">
        <v>33</v>
      </c>
    </row>
    <row r="973" spans="1:21" x14ac:dyDescent="0.25">
      <c r="A973" t="s">
        <v>34</v>
      </c>
      <c r="B973">
        <v>99.380790000000005</v>
      </c>
      <c r="E973">
        <v>100</v>
      </c>
      <c r="F973">
        <v>99.999989999999997</v>
      </c>
    </row>
    <row r="974" spans="1:21" x14ac:dyDescent="0.25">
      <c r="A974" t="s">
        <v>35</v>
      </c>
      <c r="B974" t="s">
        <v>36</v>
      </c>
    </row>
    <row r="975" spans="1:21" x14ac:dyDescent="0.25">
      <c r="A975" t="s">
        <v>37</v>
      </c>
      <c r="B975">
        <v>59.925359999999998</v>
      </c>
    </row>
    <row r="976" spans="1:21" x14ac:dyDescent="0.25">
      <c r="A976" t="s">
        <v>38</v>
      </c>
      <c r="B976">
        <v>0.13663700000000001</v>
      </c>
    </row>
    <row r="977" spans="1:21" x14ac:dyDescent="0.25">
      <c r="A977" t="s">
        <v>39</v>
      </c>
      <c r="B977">
        <v>0.61204999999999998</v>
      </c>
    </row>
    <row r="978" spans="1:21" x14ac:dyDescent="0.25">
      <c r="A978" t="s">
        <v>40</v>
      </c>
      <c r="B978">
        <v>0.101454</v>
      </c>
    </row>
    <row r="979" spans="1:21" x14ac:dyDescent="0.25">
      <c r="A979" t="s">
        <v>41</v>
      </c>
      <c r="B979">
        <v>0.11161699999999999</v>
      </c>
    </row>
    <row r="980" spans="1:21" x14ac:dyDescent="0.25">
      <c r="A980" t="s">
        <v>42</v>
      </c>
      <c r="B980">
        <v>19.05376</v>
      </c>
    </row>
    <row r="981" spans="1:21" x14ac:dyDescent="0.25">
      <c r="A981" t="s">
        <v>43</v>
      </c>
    </row>
    <row r="982" spans="1:21" x14ac:dyDescent="0.25">
      <c r="A982" t="s">
        <v>44</v>
      </c>
      <c r="B982">
        <v>0.124419</v>
      </c>
    </row>
    <row r="983" spans="1:21" x14ac:dyDescent="0.25">
      <c r="A983" t="s">
        <v>45</v>
      </c>
      <c r="B983">
        <v>19.142610000000001</v>
      </c>
    </row>
    <row r="984" spans="1:21" x14ac:dyDescent="0.25">
      <c r="A984" t="s">
        <v>46</v>
      </c>
      <c r="B984">
        <v>0.17288799999999999</v>
      </c>
    </row>
    <row r="985" spans="1:21" x14ac:dyDescent="0.25">
      <c r="A985" t="s">
        <v>47</v>
      </c>
    </row>
    <row r="986" spans="1:21" x14ac:dyDescent="0.25">
      <c r="A986" t="s">
        <v>48</v>
      </c>
    </row>
    <row r="987" spans="1:21" x14ac:dyDescent="0.25">
      <c r="A987" t="s">
        <v>34</v>
      </c>
      <c r="B987">
        <v>99.380790000000005</v>
      </c>
    </row>
    <row r="989" spans="1:21" x14ac:dyDescent="0.25">
      <c r="B989" t="s">
        <v>83</v>
      </c>
    </row>
    <row r="990" spans="1:21" x14ac:dyDescent="0.25">
      <c r="A990" t="s">
        <v>22</v>
      </c>
      <c r="B990">
        <v>31.741540000000001</v>
      </c>
      <c r="C990">
        <v>0.35470400000000002</v>
      </c>
      <c r="D990">
        <v>289</v>
      </c>
      <c r="E990">
        <v>31.964700000000001</v>
      </c>
      <c r="F990">
        <v>26.376149999999999</v>
      </c>
      <c r="G990">
        <v>10972.15</v>
      </c>
      <c r="H990">
        <v>20</v>
      </c>
      <c r="I990">
        <v>211775</v>
      </c>
      <c r="J990">
        <v>549.68299999999999</v>
      </c>
      <c r="K990">
        <v>10896.48</v>
      </c>
      <c r="L990">
        <v>144.99870000000001</v>
      </c>
      <c r="M990">
        <v>75.670680000000004</v>
      </c>
      <c r="N990">
        <v>98.932289999999995</v>
      </c>
      <c r="O990">
        <v>52.409059999999997</v>
      </c>
      <c r="P990">
        <v>0.81160200000000005</v>
      </c>
      <c r="Q990">
        <v>0.20765</v>
      </c>
      <c r="R990">
        <v>1.034799</v>
      </c>
      <c r="S990">
        <v>1.4756039999999999</v>
      </c>
      <c r="T990">
        <v>0.99990100000000004</v>
      </c>
      <c r="U990">
        <v>19.8232</v>
      </c>
    </row>
    <row r="991" spans="1:21" x14ac:dyDescent="0.25">
      <c r="A991" t="s">
        <v>23</v>
      </c>
      <c r="B991">
        <v>5.5551999999999997E-2</v>
      </c>
      <c r="C991">
        <v>1.6999E-2</v>
      </c>
      <c r="D991">
        <v>174</v>
      </c>
      <c r="E991">
        <v>5.5943E-2</v>
      </c>
      <c r="F991">
        <v>4.4346999999999998E-2</v>
      </c>
      <c r="G991">
        <v>39.155059999999999</v>
      </c>
      <c r="H991">
        <v>20</v>
      </c>
      <c r="I991">
        <v>783</v>
      </c>
      <c r="J991">
        <v>0.86532200000000004</v>
      </c>
      <c r="K991">
        <v>17.153459999999999</v>
      </c>
      <c r="L991">
        <v>1.7796460000000001</v>
      </c>
      <c r="M991">
        <v>22.0016</v>
      </c>
      <c r="N991">
        <v>23.30179</v>
      </c>
      <c r="O991">
        <v>20.701409999999999</v>
      </c>
      <c r="P991">
        <v>2.545E-3</v>
      </c>
      <c r="Q991">
        <v>3.3700000000000001E-4</v>
      </c>
      <c r="R991">
        <v>1.0111429999999999</v>
      </c>
      <c r="S991">
        <v>1.630563</v>
      </c>
      <c r="T991">
        <v>1.000011</v>
      </c>
      <c r="U991">
        <v>19.8232</v>
      </c>
    </row>
    <row r="992" spans="1:21" x14ac:dyDescent="0.25">
      <c r="A992" t="s">
        <v>24</v>
      </c>
      <c r="B992">
        <v>0.34832400000000002</v>
      </c>
      <c r="C992">
        <v>2.5430999999999999E-2</v>
      </c>
      <c r="D992">
        <v>207</v>
      </c>
      <c r="E992">
        <v>0.350773</v>
      </c>
      <c r="F992">
        <v>0.16304099999999999</v>
      </c>
      <c r="G992">
        <v>226.01840000000001</v>
      </c>
      <c r="H992">
        <v>20</v>
      </c>
      <c r="I992">
        <v>4517</v>
      </c>
      <c r="J992">
        <v>7.9756640000000001</v>
      </c>
      <c r="K992">
        <v>158.10319999999999</v>
      </c>
      <c r="L992">
        <v>3.3279480000000001</v>
      </c>
      <c r="M992">
        <v>67.915270000000007</v>
      </c>
      <c r="N992">
        <v>71.817019999999999</v>
      </c>
      <c r="O992">
        <v>64.01352</v>
      </c>
      <c r="P992">
        <v>5.4949999999999999E-3</v>
      </c>
      <c r="Q992">
        <v>2.9859999999999999E-3</v>
      </c>
      <c r="R992">
        <v>1.1741550000000001</v>
      </c>
      <c r="S992">
        <v>1.0132030000000001</v>
      </c>
      <c r="T992">
        <v>0.98064399999999996</v>
      </c>
      <c r="U992">
        <v>19.8232</v>
      </c>
    </row>
    <row r="993" spans="1:21" x14ac:dyDescent="0.25">
      <c r="A993" t="s">
        <v>25</v>
      </c>
      <c r="B993">
        <v>6.7378999999999994E-2</v>
      </c>
      <c r="C993">
        <v>1.8540999999999998E-2</v>
      </c>
      <c r="D993">
        <v>204</v>
      </c>
      <c r="E993">
        <v>6.7852999999999997E-2</v>
      </c>
      <c r="F993">
        <v>2.9054E-2</v>
      </c>
      <c r="G993">
        <v>125.502</v>
      </c>
      <c r="H993">
        <v>20</v>
      </c>
      <c r="I993">
        <v>2509</v>
      </c>
      <c r="J993">
        <v>1.8047230000000001</v>
      </c>
      <c r="K993">
        <v>35.775390000000002</v>
      </c>
      <c r="L993">
        <v>1.3987160000000001</v>
      </c>
      <c r="M993">
        <v>89.726560000000006</v>
      </c>
      <c r="N993">
        <v>88.926090000000002</v>
      </c>
      <c r="O993">
        <v>90.52704</v>
      </c>
      <c r="P993">
        <v>1.567E-3</v>
      </c>
      <c r="Q993">
        <v>5.9599999999999996E-4</v>
      </c>
      <c r="R993">
        <v>1.187654</v>
      </c>
      <c r="S993">
        <v>1.0018450000000001</v>
      </c>
      <c r="T993">
        <v>0.96606700000000001</v>
      </c>
      <c r="U993">
        <v>19.8232</v>
      </c>
    </row>
    <row r="994" spans="1:21" x14ac:dyDescent="0.25">
      <c r="A994" t="s">
        <v>26</v>
      </c>
      <c r="B994">
        <v>4.8564999999999997E-2</v>
      </c>
      <c r="C994">
        <v>9.9747000000000002E-2</v>
      </c>
      <c r="D994">
        <v>1175</v>
      </c>
      <c r="E994">
        <v>4.8906999999999999E-2</v>
      </c>
      <c r="F994">
        <v>1.6655E-2</v>
      </c>
      <c r="G994">
        <v>30.553080000000001</v>
      </c>
      <c r="H994">
        <v>20</v>
      </c>
      <c r="I994">
        <v>611</v>
      </c>
      <c r="J994">
        <v>0.126139</v>
      </c>
      <c r="K994">
        <v>2.5004689999999998</v>
      </c>
      <c r="L994">
        <v>1.089135</v>
      </c>
      <c r="M994">
        <v>28.052610000000001</v>
      </c>
      <c r="N994">
        <v>30.102989999999998</v>
      </c>
      <c r="O994">
        <v>26.002230000000001</v>
      </c>
      <c r="P994">
        <v>1.341E-3</v>
      </c>
      <c r="Q994">
        <v>3.8299999999999999E-4</v>
      </c>
      <c r="R994">
        <v>1.2674749999999999</v>
      </c>
      <c r="S994">
        <v>1.00126</v>
      </c>
      <c r="T994">
        <v>1</v>
      </c>
      <c r="U994">
        <v>19.8232</v>
      </c>
    </row>
    <row r="995" spans="1:21" x14ac:dyDescent="0.25">
      <c r="A995" t="s">
        <v>27</v>
      </c>
      <c r="B995">
        <v>14.7842</v>
      </c>
      <c r="C995">
        <v>0.34395199999999998</v>
      </c>
      <c r="D995">
        <v>717</v>
      </c>
      <c r="E995">
        <v>14.88814</v>
      </c>
      <c r="F995">
        <v>5.9353740000000004</v>
      </c>
      <c r="G995">
        <v>1443.09</v>
      </c>
      <c r="H995">
        <v>20</v>
      </c>
      <c r="I995">
        <v>28725</v>
      </c>
      <c r="J995">
        <v>70.994349999999997</v>
      </c>
      <c r="K995">
        <v>1407.335</v>
      </c>
      <c r="L995">
        <v>40.361159999999998</v>
      </c>
      <c r="M995">
        <v>35.754420000000003</v>
      </c>
      <c r="N995">
        <v>43.606270000000002</v>
      </c>
      <c r="O995">
        <v>27.902570000000001</v>
      </c>
      <c r="P995">
        <v>0.26391199999999998</v>
      </c>
      <c r="Q995">
        <v>0.123804</v>
      </c>
      <c r="R995">
        <v>1.19848</v>
      </c>
      <c r="S995">
        <v>0.99680899999999995</v>
      </c>
      <c r="T995">
        <v>0.99972099999999997</v>
      </c>
      <c r="U995">
        <v>19.8232</v>
      </c>
    </row>
    <row r="996" spans="1:21" x14ac:dyDescent="0.25">
      <c r="A996" t="s">
        <v>28</v>
      </c>
      <c r="B996">
        <v>0.113578</v>
      </c>
      <c r="C996">
        <v>4.4706999999999997E-2</v>
      </c>
      <c r="D996">
        <v>457</v>
      </c>
      <c r="E996">
        <v>0.11437600000000001</v>
      </c>
      <c r="F996">
        <v>4.6351999999999997E-2</v>
      </c>
      <c r="G996">
        <v>23.601839999999999</v>
      </c>
      <c r="H996">
        <v>20</v>
      </c>
      <c r="I996">
        <v>472</v>
      </c>
      <c r="J996">
        <v>0.52217899999999995</v>
      </c>
      <c r="K996">
        <v>10.35126</v>
      </c>
      <c r="L996">
        <v>1.781193</v>
      </c>
      <c r="M996">
        <v>13.250579999999999</v>
      </c>
      <c r="N996">
        <v>12.700530000000001</v>
      </c>
      <c r="O996">
        <v>13.80063</v>
      </c>
      <c r="P996">
        <v>3.0660000000000001E-3</v>
      </c>
      <c r="Q996">
        <v>9.4499999999999998E-4</v>
      </c>
      <c r="R996">
        <v>1.2151149999999999</v>
      </c>
      <c r="S996">
        <v>0.99887599999999999</v>
      </c>
      <c r="T996">
        <v>0.99125600000000003</v>
      </c>
      <c r="U996">
        <v>19.8232</v>
      </c>
    </row>
    <row r="997" spans="1:21" x14ac:dyDescent="0.25">
      <c r="A997" t="s">
        <v>29</v>
      </c>
      <c r="B997">
        <v>11.51493</v>
      </c>
      <c r="C997">
        <v>0.352047</v>
      </c>
      <c r="D997">
        <v>312</v>
      </c>
      <c r="E997">
        <v>11.595879999999999</v>
      </c>
      <c r="F997">
        <v>10.62223</v>
      </c>
      <c r="G997">
        <v>3063.4090000000001</v>
      </c>
      <c r="H997">
        <v>20</v>
      </c>
      <c r="I997">
        <v>60655</v>
      </c>
      <c r="J997">
        <v>151.94810000000001</v>
      </c>
      <c r="K997">
        <v>3012.098</v>
      </c>
      <c r="L997">
        <v>59.703200000000002</v>
      </c>
      <c r="M997">
        <v>51.310630000000003</v>
      </c>
      <c r="N997">
        <v>75.618870000000001</v>
      </c>
      <c r="O997">
        <v>27.002410000000001</v>
      </c>
      <c r="P997">
        <v>1.5296989999999999</v>
      </c>
      <c r="Q997">
        <v>7.4257000000000004E-2</v>
      </c>
      <c r="R997">
        <v>0.99765199999999998</v>
      </c>
      <c r="S997">
        <v>1.565377</v>
      </c>
      <c r="T997">
        <v>0.99434299999999998</v>
      </c>
      <c r="U997">
        <v>19.8232</v>
      </c>
    </row>
    <row r="998" spans="1:21" x14ac:dyDescent="0.25">
      <c r="A998" t="s">
        <v>30</v>
      </c>
      <c r="B998">
        <v>40.46593</v>
      </c>
      <c r="E998">
        <v>40.750430000000001</v>
      </c>
      <c r="F998">
        <v>56.704990000000002</v>
      </c>
    </row>
    <row r="999" spans="1:21" x14ac:dyDescent="0.25">
      <c r="A999" t="s">
        <v>31</v>
      </c>
      <c r="B999">
        <v>0.161854</v>
      </c>
      <c r="C999">
        <v>6.4033000000000007E-2</v>
      </c>
      <c r="D999">
        <v>678</v>
      </c>
      <c r="E999">
        <v>0.162992</v>
      </c>
      <c r="F999">
        <v>6.1809999999999997E-2</v>
      </c>
      <c r="G999">
        <v>34.653959999999998</v>
      </c>
      <c r="H999">
        <v>20</v>
      </c>
      <c r="I999">
        <v>693</v>
      </c>
      <c r="J999">
        <v>0.64330600000000004</v>
      </c>
      <c r="K999">
        <v>12.75238</v>
      </c>
      <c r="L999">
        <v>1.5822579999999999</v>
      </c>
      <c r="M999">
        <v>21.901579999999999</v>
      </c>
      <c r="N999">
        <v>22.40166</v>
      </c>
      <c r="O999">
        <v>20.901440000000001</v>
      </c>
      <c r="P999">
        <v>1.3500000000000001E-3</v>
      </c>
      <c r="Q999">
        <v>1.3500000000000001E-3</v>
      </c>
      <c r="R999">
        <v>1.1929780000000001</v>
      </c>
      <c r="S999">
        <v>1.0051019999999999</v>
      </c>
      <c r="T999">
        <v>0.99985000000000002</v>
      </c>
      <c r="U999">
        <v>19.8232</v>
      </c>
    </row>
    <row r="1000" spans="1:21" x14ac:dyDescent="0.25">
      <c r="A1000" t="s">
        <v>32</v>
      </c>
    </row>
    <row r="1001" spans="1:21" x14ac:dyDescent="0.25">
      <c r="A1001" t="s">
        <v>33</v>
      </c>
    </row>
    <row r="1002" spans="1:21" x14ac:dyDescent="0.25">
      <c r="A1002" t="s">
        <v>34</v>
      </c>
      <c r="B1002">
        <v>99.301860000000005</v>
      </c>
      <c r="E1002">
        <v>99.999989999999997</v>
      </c>
      <c r="F1002">
        <v>100</v>
      </c>
    </row>
    <row r="1003" spans="1:21" x14ac:dyDescent="0.25">
      <c r="A1003" t="s">
        <v>35</v>
      </c>
      <c r="B1003" t="s">
        <v>36</v>
      </c>
    </row>
    <row r="1004" spans="1:21" x14ac:dyDescent="0.25">
      <c r="A1004" t="s">
        <v>37</v>
      </c>
      <c r="B1004">
        <v>59.975439999999999</v>
      </c>
    </row>
    <row r="1005" spans="1:21" x14ac:dyDescent="0.25">
      <c r="A1005" t="s">
        <v>38</v>
      </c>
      <c r="B1005">
        <v>0.11884599999999999</v>
      </c>
    </row>
    <row r="1006" spans="1:21" x14ac:dyDescent="0.25">
      <c r="A1006" t="s">
        <v>39</v>
      </c>
      <c r="B1006">
        <v>0.58102399999999998</v>
      </c>
    </row>
    <row r="1007" spans="1:21" x14ac:dyDescent="0.25">
      <c r="A1007" t="s">
        <v>40</v>
      </c>
      <c r="B1007">
        <v>9.8478999999999997E-2</v>
      </c>
    </row>
    <row r="1008" spans="1:21" x14ac:dyDescent="0.25">
      <c r="A1008" t="s">
        <v>41</v>
      </c>
      <c r="B1008">
        <v>6.0449999999999997E-2</v>
      </c>
    </row>
    <row r="1009" spans="1:21" x14ac:dyDescent="0.25">
      <c r="A1009" t="s">
        <v>42</v>
      </c>
      <c r="B1009">
        <v>19.01981</v>
      </c>
    </row>
    <row r="1010" spans="1:21" x14ac:dyDescent="0.25">
      <c r="A1010" t="s">
        <v>43</v>
      </c>
    </row>
    <row r="1011" spans="1:21" x14ac:dyDescent="0.25">
      <c r="A1011" t="s">
        <v>44</v>
      </c>
      <c r="B1011">
        <v>0.14665600000000001</v>
      </c>
    </row>
    <row r="1012" spans="1:21" x14ac:dyDescent="0.25">
      <c r="A1012" t="s">
        <v>45</v>
      </c>
      <c r="B1012">
        <v>19.095189999999999</v>
      </c>
    </row>
    <row r="1013" spans="1:21" x14ac:dyDescent="0.25">
      <c r="A1013" t="s">
        <v>46</v>
      </c>
      <c r="B1013">
        <v>0.20596300000000001</v>
      </c>
    </row>
    <row r="1014" spans="1:21" x14ac:dyDescent="0.25">
      <c r="A1014" t="s">
        <v>47</v>
      </c>
    </row>
    <row r="1015" spans="1:21" x14ac:dyDescent="0.25">
      <c r="A1015" t="s">
        <v>48</v>
      </c>
    </row>
    <row r="1016" spans="1:21" x14ac:dyDescent="0.25">
      <c r="A1016" t="s">
        <v>34</v>
      </c>
      <c r="B1016">
        <v>99.301860000000005</v>
      </c>
    </row>
    <row r="1018" spans="1:21" x14ac:dyDescent="0.25">
      <c r="B1018" t="s">
        <v>84</v>
      </c>
    </row>
    <row r="1019" spans="1:21" x14ac:dyDescent="0.25">
      <c r="A1019" t="s">
        <v>22</v>
      </c>
      <c r="B1019">
        <v>31.632480000000001</v>
      </c>
      <c r="C1019">
        <v>0.353908</v>
      </c>
      <c r="D1019">
        <v>295</v>
      </c>
      <c r="E1019">
        <v>31.937899999999999</v>
      </c>
      <c r="F1019">
        <v>26.352540000000001</v>
      </c>
      <c r="G1019">
        <v>10904.36</v>
      </c>
      <c r="H1019">
        <v>20</v>
      </c>
      <c r="I1019">
        <v>210512</v>
      </c>
      <c r="J1019">
        <v>547.29830000000004</v>
      </c>
      <c r="K1019">
        <v>10825.83</v>
      </c>
      <c r="L1019">
        <v>138.869</v>
      </c>
      <c r="M1019">
        <v>78.522620000000003</v>
      </c>
      <c r="N1019">
        <v>104.83629999999999</v>
      </c>
      <c r="O1019">
        <v>52.20899</v>
      </c>
      <c r="P1019">
        <v>0.80808100000000005</v>
      </c>
      <c r="Q1019">
        <v>0.20674899999999999</v>
      </c>
      <c r="R1019">
        <v>1.034807</v>
      </c>
      <c r="S1019">
        <v>1.476316</v>
      </c>
      <c r="T1019">
        <v>0.99990000000000001</v>
      </c>
      <c r="U1019">
        <v>19.7805</v>
      </c>
    </row>
    <row r="1020" spans="1:21" x14ac:dyDescent="0.25">
      <c r="A1020" t="s">
        <v>23</v>
      </c>
      <c r="B1020">
        <v>6.2010000000000003E-2</v>
      </c>
      <c r="C1020">
        <v>1.6737999999999999E-2</v>
      </c>
      <c r="D1020">
        <v>166</v>
      </c>
      <c r="E1020">
        <v>6.2607999999999997E-2</v>
      </c>
      <c r="F1020">
        <v>4.9629E-2</v>
      </c>
      <c r="G1020">
        <v>39.055030000000002</v>
      </c>
      <c r="H1020">
        <v>20</v>
      </c>
      <c r="I1020">
        <v>781</v>
      </c>
      <c r="J1020">
        <v>0.965785</v>
      </c>
      <c r="K1020">
        <v>19.10371</v>
      </c>
      <c r="L1020">
        <v>1.957516</v>
      </c>
      <c r="M1020">
        <v>19.951319999999999</v>
      </c>
      <c r="N1020">
        <v>21.701550000000001</v>
      </c>
      <c r="O1020">
        <v>18.201090000000001</v>
      </c>
      <c r="P1020">
        <v>2.8400000000000001E-3</v>
      </c>
      <c r="Q1020">
        <v>3.7599999999999998E-4</v>
      </c>
      <c r="R1020">
        <v>1.01115</v>
      </c>
      <c r="S1020">
        <v>1.6307640000000001</v>
      </c>
      <c r="T1020">
        <v>1.000011</v>
      </c>
      <c r="U1020">
        <v>19.7805</v>
      </c>
    </row>
    <row r="1021" spans="1:21" x14ac:dyDescent="0.25">
      <c r="A1021" t="s">
        <v>24</v>
      </c>
      <c r="B1021">
        <v>0.35619800000000001</v>
      </c>
      <c r="C1021">
        <v>2.5402999999999998E-2</v>
      </c>
      <c r="D1021">
        <v>204</v>
      </c>
      <c r="E1021">
        <v>0.35963699999999998</v>
      </c>
      <c r="F1021">
        <v>0.167152</v>
      </c>
      <c r="G1021">
        <v>226.5693</v>
      </c>
      <c r="H1021">
        <v>20</v>
      </c>
      <c r="I1021">
        <v>4528</v>
      </c>
      <c r="J1021">
        <v>8.154757</v>
      </c>
      <c r="K1021">
        <v>161.30520000000001</v>
      </c>
      <c r="L1021">
        <v>3.4715760000000002</v>
      </c>
      <c r="M1021">
        <v>65.264099999999999</v>
      </c>
      <c r="N1021">
        <v>69.015720000000002</v>
      </c>
      <c r="O1021">
        <v>61.51249</v>
      </c>
      <c r="P1021">
        <v>5.6179999999999997E-3</v>
      </c>
      <c r="Q1021">
        <v>3.0530000000000002E-3</v>
      </c>
      <c r="R1021">
        <v>1.1741630000000001</v>
      </c>
      <c r="S1021">
        <v>1.01322</v>
      </c>
      <c r="T1021">
        <v>0.98076099999999999</v>
      </c>
      <c r="U1021">
        <v>19.7805</v>
      </c>
    </row>
    <row r="1022" spans="1:21" x14ac:dyDescent="0.25">
      <c r="A1022" t="s">
        <v>25</v>
      </c>
      <c r="B1022">
        <v>6.2350000000000003E-2</v>
      </c>
      <c r="C1022">
        <v>1.8301000000000001E-2</v>
      </c>
      <c r="D1022">
        <v>202</v>
      </c>
      <c r="E1022">
        <v>6.2951999999999994E-2</v>
      </c>
      <c r="F1022">
        <v>2.6953999999999999E-2</v>
      </c>
      <c r="G1022">
        <v>120.84820000000001</v>
      </c>
      <c r="H1022">
        <v>20</v>
      </c>
      <c r="I1022">
        <v>2416</v>
      </c>
      <c r="J1022">
        <v>1.6694560000000001</v>
      </c>
      <c r="K1022">
        <v>33.022669999999998</v>
      </c>
      <c r="L1022">
        <v>1.3760030000000001</v>
      </c>
      <c r="M1022">
        <v>87.825500000000005</v>
      </c>
      <c r="N1022">
        <v>91.827820000000003</v>
      </c>
      <c r="O1022">
        <v>83.823179999999994</v>
      </c>
      <c r="P1022">
        <v>1.4499999999999999E-3</v>
      </c>
      <c r="Q1022">
        <v>5.5099999999999995E-4</v>
      </c>
      <c r="R1022">
        <v>1.1876629999999999</v>
      </c>
      <c r="S1022">
        <v>1.001865</v>
      </c>
      <c r="T1022">
        <v>0.96636299999999997</v>
      </c>
      <c r="U1022">
        <v>19.7805</v>
      </c>
    </row>
    <row r="1023" spans="1:21" x14ac:dyDescent="0.25">
      <c r="A1023" t="s">
        <v>26</v>
      </c>
      <c r="B1023">
        <v>0.134325</v>
      </c>
      <c r="C1023">
        <v>9.8358000000000001E-2</v>
      </c>
      <c r="D1023">
        <v>1109</v>
      </c>
      <c r="E1023">
        <v>0.13562199999999999</v>
      </c>
      <c r="F1023">
        <v>4.6181E-2</v>
      </c>
      <c r="G1023">
        <v>31.803339999999999</v>
      </c>
      <c r="H1023">
        <v>20</v>
      </c>
      <c r="I1023">
        <v>636</v>
      </c>
      <c r="J1023">
        <v>0.34889399999999998</v>
      </c>
      <c r="K1023">
        <v>6.9012869999999999</v>
      </c>
      <c r="L1023">
        <v>1.277137</v>
      </c>
      <c r="M1023">
        <v>24.902049999999999</v>
      </c>
      <c r="N1023">
        <v>25.90221</v>
      </c>
      <c r="O1023">
        <v>23.901890000000002</v>
      </c>
      <c r="P1023">
        <v>3.7090000000000001E-3</v>
      </c>
      <c r="Q1023">
        <v>1.0579999999999999E-3</v>
      </c>
      <c r="R1023">
        <v>1.2674829999999999</v>
      </c>
      <c r="S1023">
        <v>1.001217</v>
      </c>
      <c r="T1023">
        <v>1</v>
      </c>
      <c r="U1023">
        <v>19.7805</v>
      </c>
    </row>
    <row r="1024" spans="1:21" x14ac:dyDescent="0.25">
      <c r="A1024" t="s">
        <v>27</v>
      </c>
      <c r="B1024">
        <v>14.654730000000001</v>
      </c>
      <c r="C1024">
        <v>0.34229900000000002</v>
      </c>
      <c r="D1024">
        <v>728</v>
      </c>
      <c r="E1024">
        <v>14.79622</v>
      </c>
      <c r="F1024">
        <v>5.8983949999999998</v>
      </c>
      <c r="G1024">
        <v>1428.704</v>
      </c>
      <c r="H1024">
        <v>20</v>
      </c>
      <c r="I1024">
        <v>28440</v>
      </c>
      <c r="J1024">
        <v>70.372309999999999</v>
      </c>
      <c r="K1024">
        <v>1392</v>
      </c>
      <c r="L1024">
        <v>38.924340000000001</v>
      </c>
      <c r="M1024">
        <v>36.704650000000001</v>
      </c>
      <c r="N1024">
        <v>44.706600000000002</v>
      </c>
      <c r="O1024">
        <v>28.702719999999999</v>
      </c>
      <c r="P1024">
        <v>0.2616</v>
      </c>
      <c r="Q1024">
        <v>0.12271899999999999</v>
      </c>
      <c r="R1024">
        <v>1.1984889999999999</v>
      </c>
      <c r="S1024">
        <v>0.99681699999999995</v>
      </c>
      <c r="T1024">
        <v>0.99963999999999997</v>
      </c>
      <c r="U1024">
        <v>19.7805</v>
      </c>
    </row>
    <row r="1025" spans="1:21" x14ac:dyDescent="0.25">
      <c r="A1025" t="s">
        <v>28</v>
      </c>
      <c r="B1025">
        <v>0.11712599999999999</v>
      </c>
      <c r="C1025">
        <v>4.4194999999999998E-2</v>
      </c>
      <c r="D1025">
        <v>446</v>
      </c>
      <c r="E1025">
        <v>0.118257</v>
      </c>
      <c r="F1025">
        <v>4.7921999999999999E-2</v>
      </c>
      <c r="G1025">
        <v>23.25178</v>
      </c>
      <c r="H1025">
        <v>20</v>
      </c>
      <c r="I1025">
        <v>465</v>
      </c>
      <c r="J1025">
        <v>0.53847299999999998</v>
      </c>
      <c r="K1025">
        <v>10.651260000000001</v>
      </c>
      <c r="L1025">
        <v>1.8453029999999999</v>
      </c>
      <c r="M1025">
        <v>12.600519999999999</v>
      </c>
      <c r="N1025">
        <v>13.200570000000001</v>
      </c>
      <c r="O1025">
        <v>12.00047</v>
      </c>
      <c r="P1025">
        <v>3.1619999999999999E-3</v>
      </c>
      <c r="Q1025">
        <v>9.7400000000000004E-4</v>
      </c>
      <c r="R1025">
        <v>1.215123</v>
      </c>
      <c r="S1025">
        <v>0.998892</v>
      </c>
      <c r="T1025">
        <v>0.99126899999999996</v>
      </c>
      <c r="U1025">
        <v>19.7805</v>
      </c>
    </row>
    <row r="1026" spans="1:21" x14ac:dyDescent="0.25">
      <c r="A1026" t="s">
        <v>29</v>
      </c>
      <c r="B1026">
        <v>11.51877</v>
      </c>
      <c r="C1026">
        <v>0.35223700000000002</v>
      </c>
      <c r="D1026">
        <v>314</v>
      </c>
      <c r="E1026">
        <v>11.629989999999999</v>
      </c>
      <c r="F1026">
        <v>10.65287</v>
      </c>
      <c r="G1026">
        <v>3057.2869999999998</v>
      </c>
      <c r="H1026">
        <v>20</v>
      </c>
      <c r="I1026">
        <v>60535</v>
      </c>
      <c r="J1026">
        <v>151.94640000000001</v>
      </c>
      <c r="K1026">
        <v>3005.5770000000002</v>
      </c>
      <c r="L1026">
        <v>59.123260000000002</v>
      </c>
      <c r="M1026">
        <v>51.710389999999997</v>
      </c>
      <c r="N1026">
        <v>73.517830000000004</v>
      </c>
      <c r="O1026">
        <v>29.902950000000001</v>
      </c>
      <c r="P1026">
        <v>1.529682</v>
      </c>
      <c r="Q1026">
        <v>7.4256000000000003E-2</v>
      </c>
      <c r="R1026">
        <v>0.99765999999999999</v>
      </c>
      <c r="S1026">
        <v>1.565699</v>
      </c>
      <c r="T1026">
        <v>0.99435399999999996</v>
      </c>
      <c r="U1026">
        <v>19.7805</v>
      </c>
    </row>
    <row r="1027" spans="1:21" x14ac:dyDescent="0.25">
      <c r="A1027" t="s">
        <v>30</v>
      </c>
      <c r="B1027">
        <v>40.361789999999999</v>
      </c>
      <c r="E1027">
        <v>40.7515</v>
      </c>
      <c r="F1027">
        <v>56.70326</v>
      </c>
    </row>
    <row r="1028" spans="1:21" x14ac:dyDescent="0.25">
      <c r="A1028" t="s">
        <v>31</v>
      </c>
      <c r="B1028">
        <v>0.143924</v>
      </c>
      <c r="C1028">
        <v>6.4508999999999997E-2</v>
      </c>
      <c r="D1028">
        <v>696</v>
      </c>
      <c r="E1028">
        <v>0.145313</v>
      </c>
      <c r="F1028">
        <v>5.5102999999999999E-2</v>
      </c>
      <c r="G1028">
        <v>34.253869999999999</v>
      </c>
      <c r="H1028">
        <v>20</v>
      </c>
      <c r="I1028">
        <v>685</v>
      </c>
      <c r="J1028">
        <v>0.57221999999999995</v>
      </c>
      <c r="K1028">
        <v>11.3188</v>
      </c>
      <c r="L1028">
        <v>1.4935149999999999</v>
      </c>
      <c r="M1028">
        <v>22.93507</v>
      </c>
      <c r="N1028">
        <v>23.30179</v>
      </c>
      <c r="O1028">
        <v>22.201630000000002</v>
      </c>
      <c r="P1028">
        <v>1.201E-3</v>
      </c>
      <c r="Q1028">
        <v>1.201E-3</v>
      </c>
      <c r="R1028">
        <v>1.1929860000000001</v>
      </c>
      <c r="S1028">
        <v>1.0050460000000001</v>
      </c>
      <c r="T1028">
        <v>0.999583</v>
      </c>
      <c r="U1028">
        <v>19.7805</v>
      </c>
    </row>
    <row r="1029" spans="1:21" x14ac:dyDescent="0.25">
      <c r="A1029" t="s">
        <v>32</v>
      </c>
    </row>
    <row r="1030" spans="1:21" x14ac:dyDescent="0.25">
      <c r="A1030" t="s">
        <v>33</v>
      </c>
    </row>
    <row r="1031" spans="1:21" x14ac:dyDescent="0.25">
      <c r="A1031" t="s">
        <v>34</v>
      </c>
      <c r="B1031">
        <v>99.043700000000001</v>
      </c>
      <c r="E1031">
        <v>100</v>
      </c>
      <c r="F1031">
        <v>100</v>
      </c>
    </row>
    <row r="1032" spans="1:21" x14ac:dyDescent="0.25">
      <c r="A1032" t="s">
        <v>35</v>
      </c>
      <c r="B1032" t="s">
        <v>36</v>
      </c>
    </row>
    <row r="1033" spans="1:21" x14ac:dyDescent="0.25">
      <c r="A1033" t="s">
        <v>37</v>
      </c>
      <c r="B1033">
        <v>59.769370000000002</v>
      </c>
    </row>
    <row r="1034" spans="1:21" x14ac:dyDescent="0.25">
      <c r="A1034" t="s">
        <v>38</v>
      </c>
      <c r="B1034">
        <v>0.132662</v>
      </c>
    </row>
    <row r="1035" spans="1:21" x14ac:dyDescent="0.25">
      <c r="A1035" t="s">
        <v>39</v>
      </c>
      <c r="B1035">
        <v>0.59415799999999996</v>
      </c>
    </row>
    <row r="1036" spans="1:21" x14ac:dyDescent="0.25">
      <c r="A1036" t="s">
        <v>40</v>
      </c>
      <c r="B1036">
        <v>9.1128000000000001E-2</v>
      </c>
    </row>
    <row r="1037" spans="1:21" x14ac:dyDescent="0.25">
      <c r="A1037" t="s">
        <v>41</v>
      </c>
      <c r="B1037">
        <v>0.16719700000000001</v>
      </c>
    </row>
    <row r="1038" spans="1:21" x14ac:dyDescent="0.25">
      <c r="A1038" t="s">
        <v>42</v>
      </c>
      <c r="B1038">
        <v>18.853249999999999</v>
      </c>
    </row>
    <row r="1039" spans="1:21" x14ac:dyDescent="0.25">
      <c r="A1039" t="s">
        <v>43</v>
      </c>
    </row>
    <row r="1040" spans="1:21" x14ac:dyDescent="0.25">
      <c r="A1040" t="s">
        <v>44</v>
      </c>
      <c r="B1040">
        <v>0.15123700000000001</v>
      </c>
    </row>
    <row r="1041" spans="1:21" x14ac:dyDescent="0.25">
      <c r="A1041" t="s">
        <v>45</v>
      </c>
      <c r="B1041">
        <v>19.101559999999999</v>
      </c>
    </row>
    <row r="1042" spans="1:21" x14ac:dyDescent="0.25">
      <c r="A1042" t="s">
        <v>46</v>
      </c>
      <c r="B1042">
        <v>0.183146</v>
      </c>
    </row>
    <row r="1043" spans="1:21" x14ac:dyDescent="0.25">
      <c r="A1043" t="s">
        <v>47</v>
      </c>
    </row>
    <row r="1044" spans="1:21" x14ac:dyDescent="0.25">
      <c r="A1044" t="s">
        <v>48</v>
      </c>
    </row>
    <row r="1045" spans="1:21" x14ac:dyDescent="0.25">
      <c r="A1045" t="s">
        <v>34</v>
      </c>
      <c r="B1045">
        <v>99.043700000000001</v>
      </c>
    </row>
    <row r="1047" spans="1:21" x14ac:dyDescent="0.25">
      <c r="B1047" t="s">
        <v>85</v>
      </c>
    </row>
    <row r="1048" spans="1:21" x14ac:dyDescent="0.25">
      <c r="A1048" t="s">
        <v>22</v>
      </c>
      <c r="B1048">
        <v>31.77365</v>
      </c>
      <c r="C1048">
        <v>0.35528900000000002</v>
      </c>
      <c r="D1048">
        <v>295</v>
      </c>
      <c r="E1048">
        <v>31.995819999999998</v>
      </c>
      <c r="F1048">
        <v>26.41461</v>
      </c>
      <c r="G1048">
        <v>10939.03</v>
      </c>
      <c r="H1048">
        <v>20</v>
      </c>
      <c r="I1048">
        <v>211158</v>
      </c>
      <c r="J1048">
        <v>550.42409999999995</v>
      </c>
      <c r="K1048">
        <v>10860.8</v>
      </c>
      <c r="L1048">
        <v>139.84520000000001</v>
      </c>
      <c r="M1048">
        <v>78.222380000000001</v>
      </c>
      <c r="N1048">
        <v>104.03570000000001</v>
      </c>
      <c r="O1048">
        <v>52.409059999999997</v>
      </c>
      <c r="P1048">
        <v>0.812697</v>
      </c>
      <c r="Q1048">
        <v>0.20793</v>
      </c>
      <c r="R1048">
        <v>1.0346420000000001</v>
      </c>
      <c r="S1048">
        <v>1.475338</v>
      </c>
      <c r="T1048">
        <v>0.99990299999999999</v>
      </c>
      <c r="U1048">
        <v>19.7317</v>
      </c>
    </row>
    <row r="1049" spans="1:21" x14ac:dyDescent="0.25">
      <c r="A1049" t="s">
        <v>23</v>
      </c>
      <c r="B1049">
        <v>4.7019999999999999E-2</v>
      </c>
      <c r="C1049">
        <v>1.6199999999999999E-2</v>
      </c>
      <c r="D1049">
        <v>167</v>
      </c>
      <c r="E1049">
        <v>4.7348000000000001E-2</v>
      </c>
      <c r="F1049">
        <v>3.7553000000000003E-2</v>
      </c>
      <c r="G1049">
        <v>34.753990000000002</v>
      </c>
      <c r="H1049">
        <v>20</v>
      </c>
      <c r="I1049">
        <v>695</v>
      </c>
      <c r="J1049">
        <v>0.73245700000000002</v>
      </c>
      <c r="K1049">
        <v>14.45262</v>
      </c>
      <c r="L1049">
        <v>1.7119040000000001</v>
      </c>
      <c r="M1049">
        <v>20.301369999999999</v>
      </c>
      <c r="N1049">
        <v>22.0016</v>
      </c>
      <c r="O1049">
        <v>18.601140000000001</v>
      </c>
      <c r="P1049">
        <v>2.1540000000000001E-3</v>
      </c>
      <c r="Q1049">
        <v>2.8499999999999999E-4</v>
      </c>
      <c r="R1049">
        <v>1.010988</v>
      </c>
      <c r="S1049">
        <v>1.630719</v>
      </c>
      <c r="T1049">
        <v>1.0000100000000001</v>
      </c>
      <c r="U1049">
        <v>19.7317</v>
      </c>
    </row>
    <row r="1050" spans="1:21" x14ac:dyDescent="0.25">
      <c r="A1050" t="s">
        <v>24</v>
      </c>
      <c r="B1050">
        <v>0.35939700000000002</v>
      </c>
      <c r="C1050">
        <v>2.5631000000000001E-2</v>
      </c>
      <c r="D1050">
        <v>206</v>
      </c>
      <c r="E1050">
        <v>0.36191000000000001</v>
      </c>
      <c r="F1050">
        <v>0.168299</v>
      </c>
      <c r="G1050">
        <v>229.12309999999999</v>
      </c>
      <c r="H1050">
        <v>20</v>
      </c>
      <c r="I1050">
        <v>4579</v>
      </c>
      <c r="J1050">
        <v>8.2308350000000008</v>
      </c>
      <c r="K1050">
        <v>162.4084</v>
      </c>
      <c r="L1050">
        <v>3.4343699999999999</v>
      </c>
      <c r="M1050">
        <v>66.714740000000006</v>
      </c>
      <c r="N1050">
        <v>70.716499999999996</v>
      </c>
      <c r="O1050">
        <v>62.712969999999999</v>
      </c>
      <c r="P1050">
        <v>5.6699999999999997E-3</v>
      </c>
      <c r="Q1050">
        <v>3.081E-3</v>
      </c>
      <c r="R1050">
        <v>1.173964</v>
      </c>
      <c r="S1050">
        <v>1.0132110000000001</v>
      </c>
      <c r="T1050">
        <v>0.98060000000000003</v>
      </c>
      <c r="U1050">
        <v>19.7317</v>
      </c>
    </row>
    <row r="1051" spans="1:21" x14ac:dyDescent="0.25">
      <c r="A1051" t="s">
        <v>25</v>
      </c>
      <c r="B1051">
        <v>7.1555999999999995E-2</v>
      </c>
      <c r="C1051">
        <v>1.8638999999999999E-2</v>
      </c>
      <c r="D1051">
        <v>203</v>
      </c>
      <c r="E1051">
        <v>7.2055999999999995E-2</v>
      </c>
      <c r="F1051">
        <v>3.0869000000000001E-2</v>
      </c>
      <c r="G1051">
        <v>126.703</v>
      </c>
      <c r="H1051">
        <v>20</v>
      </c>
      <c r="I1051">
        <v>2533</v>
      </c>
      <c r="J1051">
        <v>1.9170609999999999</v>
      </c>
      <c r="K1051">
        <v>37.826880000000003</v>
      </c>
      <c r="L1051">
        <v>1.4256139999999999</v>
      </c>
      <c r="M1051">
        <v>88.876080000000002</v>
      </c>
      <c r="N1051">
        <v>91.127399999999994</v>
      </c>
      <c r="O1051">
        <v>86.624759999999995</v>
      </c>
      <c r="P1051">
        <v>1.665E-3</v>
      </c>
      <c r="Q1051">
        <v>6.3299999999999999E-4</v>
      </c>
      <c r="R1051">
        <v>1.1874560000000001</v>
      </c>
      <c r="S1051">
        <v>1.0018640000000001</v>
      </c>
      <c r="T1051">
        <v>0.965978</v>
      </c>
      <c r="U1051">
        <v>19.7317</v>
      </c>
    </row>
    <row r="1052" spans="1:21" x14ac:dyDescent="0.25">
      <c r="A1052" t="s">
        <v>26</v>
      </c>
      <c r="B1052">
        <v>9.2686000000000004E-2</v>
      </c>
      <c r="C1052">
        <v>9.8088999999999996E-2</v>
      </c>
      <c r="D1052">
        <v>1129</v>
      </c>
      <c r="E1052">
        <v>9.3334E-2</v>
      </c>
      <c r="F1052">
        <v>3.1799000000000001E-2</v>
      </c>
      <c r="G1052">
        <v>30.453060000000001</v>
      </c>
      <c r="H1052">
        <v>20</v>
      </c>
      <c r="I1052">
        <v>609</v>
      </c>
      <c r="J1052">
        <v>0.24077399999999999</v>
      </c>
      <c r="K1052">
        <v>4.7508739999999996</v>
      </c>
      <c r="L1052">
        <v>1.1848430000000001</v>
      </c>
      <c r="M1052">
        <v>25.702190000000002</v>
      </c>
      <c r="N1052">
        <v>27.102419999999999</v>
      </c>
      <c r="O1052">
        <v>24.301950000000001</v>
      </c>
      <c r="P1052">
        <v>2.5590000000000001E-3</v>
      </c>
      <c r="Q1052">
        <v>7.2999999999999996E-4</v>
      </c>
      <c r="R1052">
        <v>1.267244</v>
      </c>
      <c r="S1052">
        <v>1.001271</v>
      </c>
      <c r="T1052">
        <v>1</v>
      </c>
      <c r="U1052">
        <v>19.7317</v>
      </c>
    </row>
    <row r="1053" spans="1:21" x14ac:dyDescent="0.25">
      <c r="A1053" t="s">
        <v>27</v>
      </c>
      <c r="B1053">
        <v>14.82633</v>
      </c>
      <c r="C1053">
        <v>0.34483799999999998</v>
      </c>
      <c r="D1053">
        <v>701</v>
      </c>
      <c r="E1053">
        <v>14.93</v>
      </c>
      <c r="F1053">
        <v>5.9549430000000001</v>
      </c>
      <c r="G1053">
        <v>1438.9</v>
      </c>
      <c r="H1053">
        <v>20</v>
      </c>
      <c r="I1053">
        <v>28642</v>
      </c>
      <c r="J1053">
        <v>71.207549999999998</v>
      </c>
      <c r="K1053">
        <v>1405.046</v>
      </c>
      <c r="L1053">
        <v>42.50318</v>
      </c>
      <c r="M1053">
        <v>33.853940000000001</v>
      </c>
      <c r="N1053">
        <v>40.805489999999999</v>
      </c>
      <c r="O1053">
        <v>26.90239</v>
      </c>
      <c r="P1053">
        <v>0.26470500000000002</v>
      </c>
      <c r="Q1053">
        <v>0.12417499999999999</v>
      </c>
      <c r="R1053">
        <v>1.198275</v>
      </c>
      <c r="S1053">
        <v>0.99682499999999996</v>
      </c>
      <c r="T1053">
        <v>0.99972399999999995</v>
      </c>
      <c r="U1053">
        <v>19.7317</v>
      </c>
    </row>
    <row r="1054" spans="1:21" x14ac:dyDescent="0.25">
      <c r="A1054" t="s">
        <v>28</v>
      </c>
      <c r="B1054">
        <v>0.110226</v>
      </c>
      <c r="C1054">
        <v>4.4075000000000003E-2</v>
      </c>
      <c r="D1054">
        <v>450</v>
      </c>
      <c r="E1054">
        <v>0.110997</v>
      </c>
      <c r="F1054">
        <v>4.5005000000000003E-2</v>
      </c>
      <c r="G1054">
        <v>22.751709999999999</v>
      </c>
      <c r="H1054">
        <v>20</v>
      </c>
      <c r="I1054">
        <v>455</v>
      </c>
      <c r="J1054">
        <v>0.506857</v>
      </c>
      <c r="K1054">
        <v>10.001150000000001</v>
      </c>
      <c r="L1054">
        <v>1.78437</v>
      </c>
      <c r="M1054">
        <v>12.75056</v>
      </c>
      <c r="N1054">
        <v>15.30077</v>
      </c>
      <c r="O1054">
        <v>10.200340000000001</v>
      </c>
      <c r="P1054">
        <v>2.9759999999999999E-3</v>
      </c>
      <c r="Q1054">
        <v>9.1699999999999995E-4</v>
      </c>
      <c r="R1054">
        <v>1.2149099999999999</v>
      </c>
      <c r="S1054">
        <v>0.998892</v>
      </c>
      <c r="T1054">
        <v>0.99124100000000004</v>
      </c>
      <c r="U1054">
        <v>19.7317</v>
      </c>
    </row>
    <row r="1055" spans="1:21" x14ac:dyDescent="0.25">
      <c r="A1055" t="s">
        <v>29</v>
      </c>
      <c r="B1055">
        <v>11.43085</v>
      </c>
      <c r="C1055">
        <v>0.34982600000000003</v>
      </c>
      <c r="D1055">
        <v>309</v>
      </c>
      <c r="E1055">
        <v>11.51078</v>
      </c>
      <c r="F1055">
        <v>10.54937</v>
      </c>
      <c r="G1055">
        <v>3023.52</v>
      </c>
      <c r="H1055">
        <v>20</v>
      </c>
      <c r="I1055">
        <v>59873</v>
      </c>
      <c r="J1055">
        <v>150.7199</v>
      </c>
      <c r="K1055">
        <v>2973.9589999999998</v>
      </c>
      <c r="L1055">
        <v>61.007309999999997</v>
      </c>
      <c r="M1055">
        <v>49.559950000000001</v>
      </c>
      <c r="N1055">
        <v>73.217690000000005</v>
      </c>
      <c r="O1055">
        <v>25.90221</v>
      </c>
      <c r="P1055">
        <v>1.517334</v>
      </c>
      <c r="Q1055">
        <v>7.3657E-2</v>
      </c>
      <c r="R1055">
        <v>0.99750099999999997</v>
      </c>
      <c r="S1055">
        <v>1.566862</v>
      </c>
      <c r="T1055">
        <v>0.99433800000000006</v>
      </c>
      <c r="U1055">
        <v>19.7317</v>
      </c>
    </row>
    <row r="1056" spans="1:21" x14ac:dyDescent="0.25">
      <c r="A1056" t="s">
        <v>30</v>
      </c>
      <c r="B1056">
        <v>40.454529999999998</v>
      </c>
      <c r="E1056">
        <v>40.737389999999998</v>
      </c>
      <c r="F1056">
        <v>56.714289999999998</v>
      </c>
    </row>
    <row r="1057" spans="1:21" x14ac:dyDescent="0.25">
      <c r="A1057" t="s">
        <v>31</v>
      </c>
      <c r="B1057">
        <v>0.13939699999999999</v>
      </c>
      <c r="C1057">
        <v>6.3577999999999996E-2</v>
      </c>
      <c r="D1057">
        <v>686</v>
      </c>
      <c r="E1057">
        <v>0.140372</v>
      </c>
      <c r="F1057">
        <v>5.3258E-2</v>
      </c>
      <c r="G1057">
        <v>33.103610000000003</v>
      </c>
      <c r="H1057">
        <v>20</v>
      </c>
      <c r="I1057">
        <v>662</v>
      </c>
      <c r="J1057">
        <v>0.55420100000000005</v>
      </c>
      <c r="K1057">
        <v>10.93533</v>
      </c>
      <c r="L1057">
        <v>1.493287</v>
      </c>
      <c r="M1057">
        <v>22.168289999999999</v>
      </c>
      <c r="N1057">
        <v>21.701550000000001</v>
      </c>
      <c r="O1057">
        <v>23.101759999999999</v>
      </c>
      <c r="P1057">
        <v>1.163E-3</v>
      </c>
      <c r="Q1057">
        <v>1.163E-3</v>
      </c>
      <c r="R1057">
        <v>1.1927680000000001</v>
      </c>
      <c r="S1057">
        <v>1.0051380000000001</v>
      </c>
      <c r="T1057">
        <v>0.99971399999999999</v>
      </c>
      <c r="U1057">
        <v>19.7317</v>
      </c>
    </row>
    <row r="1058" spans="1:21" x14ac:dyDescent="0.25">
      <c r="A1058" t="s">
        <v>32</v>
      </c>
    </row>
    <row r="1059" spans="1:21" x14ac:dyDescent="0.25">
      <c r="A1059" t="s">
        <v>33</v>
      </c>
    </row>
    <row r="1060" spans="1:21" x14ac:dyDescent="0.25">
      <c r="A1060" t="s">
        <v>34</v>
      </c>
      <c r="B1060">
        <v>99.30565</v>
      </c>
      <c r="E1060">
        <v>100</v>
      </c>
      <c r="F1060">
        <v>99.999989999999997</v>
      </c>
    </row>
    <row r="1061" spans="1:21" x14ac:dyDescent="0.25">
      <c r="A1061" t="s">
        <v>35</v>
      </c>
      <c r="B1061" t="s">
        <v>36</v>
      </c>
    </row>
    <row r="1062" spans="1:21" x14ac:dyDescent="0.25">
      <c r="A1062" t="s">
        <v>37</v>
      </c>
      <c r="B1062">
        <v>60.036119999999997</v>
      </c>
    </row>
    <row r="1063" spans="1:21" x14ac:dyDescent="0.25">
      <c r="A1063" t="s">
        <v>38</v>
      </c>
      <c r="B1063">
        <v>0.100592</v>
      </c>
    </row>
    <row r="1064" spans="1:21" x14ac:dyDescent="0.25">
      <c r="A1064" t="s">
        <v>39</v>
      </c>
      <c r="B1064">
        <v>0.59949399999999997</v>
      </c>
    </row>
    <row r="1065" spans="1:21" x14ac:dyDescent="0.25">
      <c r="A1065" t="s">
        <v>40</v>
      </c>
      <c r="B1065">
        <v>0.104584</v>
      </c>
    </row>
    <row r="1066" spans="1:21" x14ac:dyDescent="0.25">
      <c r="A1066" t="s">
        <v>41</v>
      </c>
      <c r="B1066">
        <v>0.115368</v>
      </c>
    </row>
    <row r="1067" spans="1:21" x14ac:dyDescent="0.25">
      <c r="A1067" t="s">
        <v>42</v>
      </c>
      <c r="B1067">
        <v>19.074010000000001</v>
      </c>
    </row>
    <row r="1068" spans="1:21" x14ac:dyDescent="0.25">
      <c r="A1068" t="s">
        <v>43</v>
      </c>
    </row>
    <row r="1069" spans="1:21" x14ac:dyDescent="0.25">
      <c r="A1069" t="s">
        <v>44</v>
      </c>
      <c r="B1069">
        <v>0.14232800000000001</v>
      </c>
    </row>
    <row r="1070" spans="1:21" x14ac:dyDescent="0.25">
      <c r="A1070" t="s">
        <v>45</v>
      </c>
      <c r="B1070">
        <v>18.955760000000001</v>
      </c>
    </row>
    <row r="1071" spans="1:21" x14ac:dyDescent="0.25">
      <c r="A1071" t="s">
        <v>46</v>
      </c>
      <c r="B1071">
        <v>0.17738599999999999</v>
      </c>
    </row>
    <row r="1072" spans="1:21" x14ac:dyDescent="0.25">
      <c r="A1072" t="s">
        <v>47</v>
      </c>
    </row>
    <row r="1073" spans="1:21" x14ac:dyDescent="0.25">
      <c r="A1073" t="s">
        <v>48</v>
      </c>
    </row>
    <row r="1074" spans="1:21" x14ac:dyDescent="0.25">
      <c r="A1074" t="s">
        <v>34</v>
      </c>
      <c r="B1074">
        <v>99.305639999999997</v>
      </c>
    </row>
    <row r="1076" spans="1:21" x14ac:dyDescent="0.25">
      <c r="B1076" t="s">
        <v>86</v>
      </c>
    </row>
    <row r="1077" spans="1:21" x14ac:dyDescent="0.25">
      <c r="A1077" t="s">
        <v>22</v>
      </c>
      <c r="B1077">
        <v>31.611930000000001</v>
      </c>
      <c r="C1077">
        <v>0.353603</v>
      </c>
      <c r="D1077">
        <v>284</v>
      </c>
      <c r="E1077">
        <v>31.991</v>
      </c>
      <c r="F1077">
        <v>26.41582</v>
      </c>
      <c r="G1077">
        <v>10900.87</v>
      </c>
      <c r="H1077">
        <v>20</v>
      </c>
      <c r="I1077">
        <v>210447</v>
      </c>
      <c r="J1077">
        <v>547.19979999999998</v>
      </c>
      <c r="K1077">
        <v>10828.1</v>
      </c>
      <c r="L1077">
        <v>149.7998</v>
      </c>
      <c r="M1077">
        <v>72.769570000000002</v>
      </c>
      <c r="N1077">
        <v>98.031700000000001</v>
      </c>
      <c r="O1077">
        <v>47.507449999999999</v>
      </c>
      <c r="P1077">
        <v>0.80793599999999999</v>
      </c>
      <c r="Q1077">
        <v>0.20671200000000001</v>
      </c>
      <c r="R1077">
        <v>1.034591</v>
      </c>
      <c r="S1077">
        <v>1.4753810000000001</v>
      </c>
      <c r="T1077">
        <v>0.99990000000000001</v>
      </c>
      <c r="U1077">
        <v>19.7882</v>
      </c>
    </row>
    <row r="1078" spans="1:21" x14ac:dyDescent="0.25">
      <c r="A1078" t="s">
        <v>23</v>
      </c>
      <c r="B1078">
        <v>5.7589000000000001E-2</v>
      </c>
      <c r="C1078">
        <v>1.6733000000000001E-2</v>
      </c>
      <c r="D1078">
        <v>168</v>
      </c>
      <c r="E1078">
        <v>5.8279999999999998E-2</v>
      </c>
      <c r="F1078">
        <v>4.6232000000000002E-2</v>
      </c>
      <c r="G1078">
        <v>38.404870000000003</v>
      </c>
      <c r="H1078">
        <v>20</v>
      </c>
      <c r="I1078">
        <v>768</v>
      </c>
      <c r="J1078">
        <v>0.897173</v>
      </c>
      <c r="K1078">
        <v>17.753440000000001</v>
      </c>
      <c r="L1078">
        <v>1.8596710000000001</v>
      </c>
      <c r="M1078">
        <v>20.651430000000001</v>
      </c>
      <c r="N1078">
        <v>23.001750000000001</v>
      </c>
      <c r="O1078">
        <v>18.301110000000001</v>
      </c>
      <c r="P1078">
        <v>2.6389999999999999E-3</v>
      </c>
      <c r="Q1078">
        <v>3.4900000000000003E-4</v>
      </c>
      <c r="R1078">
        <v>1.010939</v>
      </c>
      <c r="S1078">
        <v>1.630679</v>
      </c>
      <c r="T1078">
        <v>1.0000100000000001</v>
      </c>
      <c r="U1078">
        <v>19.7882</v>
      </c>
    </row>
    <row r="1079" spans="1:21" x14ac:dyDescent="0.25">
      <c r="A1079" t="s">
        <v>24</v>
      </c>
      <c r="B1079">
        <v>0.34796300000000002</v>
      </c>
      <c r="C1079">
        <v>2.5439E-2</v>
      </c>
      <c r="D1079">
        <v>207</v>
      </c>
      <c r="E1079">
        <v>0.352136</v>
      </c>
      <c r="F1079">
        <v>0.16378599999999999</v>
      </c>
      <c r="G1079">
        <v>225.4676</v>
      </c>
      <c r="H1079">
        <v>20</v>
      </c>
      <c r="I1079">
        <v>4506</v>
      </c>
      <c r="J1079">
        <v>7.9695159999999996</v>
      </c>
      <c r="K1079">
        <v>157.70240000000001</v>
      </c>
      <c r="L1079">
        <v>3.3271860000000002</v>
      </c>
      <c r="M1079">
        <v>67.765259999999998</v>
      </c>
      <c r="N1079">
        <v>73.517830000000004</v>
      </c>
      <c r="O1079">
        <v>62.012689999999999</v>
      </c>
      <c r="P1079">
        <v>5.4900000000000001E-3</v>
      </c>
      <c r="Q1079">
        <v>2.983E-3</v>
      </c>
      <c r="R1079">
        <v>1.1739010000000001</v>
      </c>
      <c r="S1079">
        <v>1.0132209999999999</v>
      </c>
      <c r="T1079">
        <v>0.980576</v>
      </c>
      <c r="U1079">
        <v>19.7882</v>
      </c>
    </row>
    <row r="1080" spans="1:21" x14ac:dyDescent="0.25">
      <c r="A1080" t="s">
        <v>25</v>
      </c>
      <c r="B1080">
        <v>7.8228000000000006E-2</v>
      </c>
      <c r="C1080">
        <v>1.8325999999999999E-2</v>
      </c>
      <c r="D1080">
        <v>197</v>
      </c>
      <c r="E1080">
        <v>7.9166E-2</v>
      </c>
      <c r="F1080">
        <v>3.3921E-2</v>
      </c>
      <c r="G1080">
        <v>125.55200000000001</v>
      </c>
      <c r="H1080">
        <v>20</v>
      </c>
      <c r="I1080">
        <v>2510</v>
      </c>
      <c r="J1080">
        <v>2.0961319999999999</v>
      </c>
      <c r="K1080">
        <v>41.478679999999997</v>
      </c>
      <c r="L1080">
        <v>1.493363</v>
      </c>
      <c r="M1080">
        <v>84.073319999999995</v>
      </c>
      <c r="N1080">
        <v>83.222849999999994</v>
      </c>
      <c r="O1080">
        <v>84.923789999999997</v>
      </c>
      <c r="P1080">
        <v>1.8209999999999999E-3</v>
      </c>
      <c r="Q1080">
        <v>6.9200000000000002E-4</v>
      </c>
      <c r="R1080">
        <v>1.1873910000000001</v>
      </c>
      <c r="S1080">
        <v>1.0018579999999999</v>
      </c>
      <c r="T1080">
        <v>0.96588600000000002</v>
      </c>
      <c r="U1080">
        <v>19.7882</v>
      </c>
    </row>
    <row r="1081" spans="1:21" x14ac:dyDescent="0.25">
      <c r="A1081" t="s">
        <v>26</v>
      </c>
      <c r="B1081">
        <v>0.101173</v>
      </c>
      <c r="C1081">
        <v>0.10177600000000001</v>
      </c>
      <c r="D1081">
        <v>1171</v>
      </c>
      <c r="E1081">
        <v>0.102386</v>
      </c>
      <c r="F1081">
        <v>3.4889999999999997E-2</v>
      </c>
      <c r="G1081">
        <v>33.003590000000003</v>
      </c>
      <c r="H1081">
        <v>20</v>
      </c>
      <c r="I1081">
        <v>660</v>
      </c>
      <c r="J1081">
        <v>0.26283299999999998</v>
      </c>
      <c r="K1081">
        <v>5.2009999999999996</v>
      </c>
      <c r="L1081">
        <v>1.1870689999999999</v>
      </c>
      <c r="M1081">
        <v>27.802589999999999</v>
      </c>
      <c r="N1081">
        <v>31.40325</v>
      </c>
      <c r="O1081">
        <v>24.201930000000001</v>
      </c>
      <c r="P1081">
        <v>2.794E-3</v>
      </c>
      <c r="Q1081">
        <v>7.9699999999999997E-4</v>
      </c>
      <c r="R1081">
        <v>1.267166</v>
      </c>
      <c r="S1081">
        <v>1.0012829999999999</v>
      </c>
      <c r="T1081">
        <v>1</v>
      </c>
      <c r="U1081">
        <v>19.7882</v>
      </c>
    </row>
    <row r="1082" spans="1:21" x14ac:dyDescent="0.25">
      <c r="A1082" t="s">
        <v>27</v>
      </c>
      <c r="B1082">
        <v>14.777480000000001</v>
      </c>
      <c r="C1082">
        <v>0.34367500000000001</v>
      </c>
      <c r="D1082">
        <v>693</v>
      </c>
      <c r="E1082">
        <v>14.954689999999999</v>
      </c>
      <c r="F1082">
        <v>5.9659610000000001</v>
      </c>
      <c r="G1082">
        <v>1437.6890000000001</v>
      </c>
      <c r="H1082">
        <v>20</v>
      </c>
      <c r="I1082">
        <v>28618</v>
      </c>
      <c r="J1082">
        <v>70.970830000000007</v>
      </c>
      <c r="K1082">
        <v>1404.385</v>
      </c>
      <c r="L1082">
        <v>43.168889999999998</v>
      </c>
      <c r="M1082">
        <v>33.303809999999999</v>
      </c>
      <c r="N1082">
        <v>40.105310000000003</v>
      </c>
      <c r="O1082">
        <v>26.502320000000001</v>
      </c>
      <c r="P1082">
        <v>0.26382499999999998</v>
      </c>
      <c r="Q1082">
        <v>0.123763</v>
      </c>
      <c r="R1082">
        <v>1.198207</v>
      </c>
      <c r="S1082">
        <v>0.99682800000000005</v>
      </c>
      <c r="T1082">
        <v>0.999668</v>
      </c>
      <c r="U1082">
        <v>19.7882</v>
      </c>
    </row>
    <row r="1083" spans="1:21" x14ac:dyDescent="0.25">
      <c r="A1083" t="s">
        <v>28</v>
      </c>
      <c r="B1083">
        <v>9.3963000000000005E-2</v>
      </c>
      <c r="C1083">
        <v>4.3346999999999997E-2</v>
      </c>
      <c r="D1083">
        <v>453</v>
      </c>
      <c r="E1083">
        <v>9.5089999999999994E-2</v>
      </c>
      <c r="F1083">
        <v>3.8563E-2</v>
      </c>
      <c r="G1083">
        <v>21.55153</v>
      </c>
      <c r="H1083">
        <v>20</v>
      </c>
      <c r="I1083">
        <v>431</v>
      </c>
      <c r="J1083">
        <v>0.43212499999999998</v>
      </c>
      <c r="K1083">
        <v>8.5509679999999992</v>
      </c>
      <c r="L1083">
        <v>1.6577379999999999</v>
      </c>
      <c r="M1083">
        <v>13.00056</v>
      </c>
      <c r="N1083">
        <v>14.400679999999999</v>
      </c>
      <c r="O1083">
        <v>11.600440000000001</v>
      </c>
      <c r="P1083">
        <v>2.5370000000000002E-3</v>
      </c>
      <c r="Q1083">
        <v>7.8200000000000003E-4</v>
      </c>
      <c r="R1083">
        <v>1.2148410000000001</v>
      </c>
      <c r="S1083">
        <v>0.99888699999999997</v>
      </c>
      <c r="T1083">
        <v>0.99118600000000001</v>
      </c>
      <c r="U1083">
        <v>19.7882</v>
      </c>
    </row>
    <row r="1084" spans="1:21" x14ac:dyDescent="0.25">
      <c r="A1084" t="s">
        <v>29</v>
      </c>
      <c r="B1084">
        <v>11.346019999999999</v>
      </c>
      <c r="C1084">
        <v>0.34744999999999998</v>
      </c>
      <c r="D1084">
        <v>318</v>
      </c>
      <c r="E1084">
        <v>11.48207</v>
      </c>
      <c r="F1084">
        <v>10.525130000000001</v>
      </c>
      <c r="G1084">
        <v>3011.3809999999999</v>
      </c>
      <c r="H1084">
        <v>20</v>
      </c>
      <c r="I1084">
        <v>59635</v>
      </c>
      <c r="J1084">
        <v>149.5068</v>
      </c>
      <c r="K1084">
        <v>2958.47</v>
      </c>
      <c r="L1084">
        <v>56.913930000000001</v>
      </c>
      <c r="M1084">
        <v>52.911149999999999</v>
      </c>
      <c r="N1084">
        <v>77.019570000000002</v>
      </c>
      <c r="O1084">
        <v>28.80274</v>
      </c>
      <c r="P1084">
        <v>1.5051220000000001</v>
      </c>
      <c r="Q1084">
        <v>7.3064000000000004E-2</v>
      </c>
      <c r="R1084">
        <v>0.99745300000000003</v>
      </c>
      <c r="S1084">
        <v>1.5675730000000001</v>
      </c>
      <c r="T1084">
        <v>0.99434</v>
      </c>
      <c r="U1084">
        <v>19.7882</v>
      </c>
    </row>
    <row r="1085" spans="1:21" x14ac:dyDescent="0.25">
      <c r="A1085" t="s">
        <v>30</v>
      </c>
      <c r="B1085">
        <v>40.249020000000002</v>
      </c>
      <c r="E1085">
        <v>40.731659999999998</v>
      </c>
      <c r="F1085">
        <v>56.717449999999999</v>
      </c>
    </row>
    <row r="1086" spans="1:21" x14ac:dyDescent="0.25">
      <c r="A1086" t="s">
        <v>31</v>
      </c>
      <c r="B1086">
        <v>0.151701</v>
      </c>
      <c r="C1086">
        <v>6.3735E-2</v>
      </c>
      <c r="D1086">
        <v>680</v>
      </c>
      <c r="E1086">
        <v>0.15351999999999999</v>
      </c>
      <c r="F1086">
        <v>5.8257999999999997E-2</v>
      </c>
      <c r="G1086">
        <v>33.903790000000001</v>
      </c>
      <c r="H1086">
        <v>20</v>
      </c>
      <c r="I1086">
        <v>678</v>
      </c>
      <c r="J1086">
        <v>0.60316400000000003</v>
      </c>
      <c r="K1086">
        <v>11.93553</v>
      </c>
      <c r="L1086">
        <v>1.5433079999999999</v>
      </c>
      <c r="M1086">
        <v>21.968260000000001</v>
      </c>
      <c r="N1086">
        <v>21.501529999999999</v>
      </c>
      <c r="O1086">
        <v>22.901730000000001</v>
      </c>
      <c r="P1086">
        <v>1.266E-3</v>
      </c>
      <c r="Q1086">
        <v>1.266E-3</v>
      </c>
      <c r="R1086">
        <v>1.1926969999999999</v>
      </c>
      <c r="S1086">
        <v>1.005147</v>
      </c>
      <c r="T1086">
        <v>0.99968699999999999</v>
      </c>
      <c r="U1086">
        <v>19.7882</v>
      </c>
    </row>
    <row r="1087" spans="1:21" x14ac:dyDescent="0.25">
      <c r="A1087" t="s">
        <v>32</v>
      </c>
    </row>
    <row r="1088" spans="1:21" x14ac:dyDescent="0.25">
      <c r="A1088" t="s">
        <v>33</v>
      </c>
    </row>
    <row r="1089" spans="1:6" x14ac:dyDescent="0.25">
      <c r="A1089" t="s">
        <v>34</v>
      </c>
      <c r="B1089">
        <v>98.815060000000003</v>
      </c>
      <c r="E1089">
        <v>100</v>
      </c>
      <c r="F1089">
        <v>100</v>
      </c>
    </row>
    <row r="1090" spans="1:6" x14ac:dyDescent="0.25">
      <c r="A1090" t="s">
        <v>35</v>
      </c>
      <c r="B1090" t="s">
        <v>36</v>
      </c>
    </row>
    <row r="1091" spans="1:6" x14ac:dyDescent="0.25">
      <c r="A1091" t="s">
        <v>37</v>
      </c>
      <c r="B1091">
        <v>59.730539999999998</v>
      </c>
    </row>
    <row r="1092" spans="1:6" x14ac:dyDescent="0.25">
      <c r="A1092" t="s">
        <v>38</v>
      </c>
      <c r="B1092">
        <v>0.123205</v>
      </c>
    </row>
    <row r="1093" spans="1:6" x14ac:dyDescent="0.25">
      <c r="A1093" t="s">
        <v>39</v>
      </c>
      <c r="B1093">
        <v>0.58042199999999999</v>
      </c>
    </row>
    <row r="1094" spans="1:6" x14ac:dyDescent="0.25">
      <c r="A1094" t="s">
        <v>40</v>
      </c>
      <c r="B1094">
        <v>0.11433500000000001</v>
      </c>
    </row>
    <row r="1095" spans="1:6" x14ac:dyDescent="0.25">
      <c r="A1095" t="s">
        <v>41</v>
      </c>
      <c r="B1095">
        <v>0.12593199999999999</v>
      </c>
    </row>
    <row r="1096" spans="1:6" x14ac:dyDescent="0.25">
      <c r="A1096" t="s">
        <v>42</v>
      </c>
      <c r="B1096">
        <v>19.01117</v>
      </c>
    </row>
    <row r="1097" spans="1:6" x14ac:dyDescent="0.25">
      <c r="A1097" t="s">
        <v>43</v>
      </c>
    </row>
    <row r="1098" spans="1:6" x14ac:dyDescent="0.25">
      <c r="A1098" t="s">
        <v>44</v>
      </c>
      <c r="B1098">
        <v>0.12132900000000001</v>
      </c>
    </row>
    <row r="1099" spans="1:6" x14ac:dyDescent="0.25">
      <c r="A1099" t="s">
        <v>45</v>
      </c>
      <c r="B1099">
        <v>18.815079999999998</v>
      </c>
    </row>
    <row r="1100" spans="1:6" x14ac:dyDescent="0.25">
      <c r="A1100" t="s">
        <v>46</v>
      </c>
      <c r="B1100">
        <v>0.19304299999999999</v>
      </c>
    </row>
    <row r="1101" spans="1:6" x14ac:dyDescent="0.25">
      <c r="A1101" t="s">
        <v>47</v>
      </c>
    </row>
    <row r="1102" spans="1:6" x14ac:dyDescent="0.25">
      <c r="A1102" t="s">
        <v>48</v>
      </c>
    </row>
    <row r="1103" spans="1:6" x14ac:dyDescent="0.25">
      <c r="A1103" t="s">
        <v>34</v>
      </c>
      <c r="B1103">
        <v>98.815060000000003</v>
      </c>
    </row>
    <row r="1105" spans="1:21" x14ac:dyDescent="0.25">
      <c r="B1105" t="s">
        <v>87</v>
      </c>
    </row>
    <row r="1106" spans="1:21" x14ac:dyDescent="0.25">
      <c r="A1106" t="s">
        <v>22</v>
      </c>
      <c r="B1106">
        <v>31.670169999999999</v>
      </c>
      <c r="C1106">
        <v>0.35419699999999998</v>
      </c>
      <c r="D1106">
        <v>287</v>
      </c>
      <c r="E1106">
        <v>31.925899999999999</v>
      </c>
      <c r="F1106">
        <v>26.373729999999998</v>
      </c>
      <c r="G1106">
        <v>10915.36</v>
      </c>
      <c r="H1106">
        <v>20</v>
      </c>
      <c r="I1106">
        <v>210717</v>
      </c>
      <c r="J1106">
        <v>548.24360000000001</v>
      </c>
      <c r="K1106">
        <v>10841.19</v>
      </c>
      <c r="L1106">
        <v>147.1678</v>
      </c>
      <c r="M1106">
        <v>74.169479999999993</v>
      </c>
      <c r="N1106">
        <v>94.229290000000006</v>
      </c>
      <c r="O1106">
        <v>54.109659999999998</v>
      </c>
      <c r="P1106">
        <v>0.809477</v>
      </c>
      <c r="Q1106">
        <v>0.20710700000000001</v>
      </c>
      <c r="R1106">
        <v>1.03447</v>
      </c>
      <c r="S1106">
        <v>1.47638</v>
      </c>
      <c r="T1106">
        <v>0.99989899999999998</v>
      </c>
      <c r="U1106">
        <v>19.7744</v>
      </c>
    </row>
    <row r="1107" spans="1:21" x14ac:dyDescent="0.25">
      <c r="A1107" t="s">
        <v>23</v>
      </c>
      <c r="B1107">
        <v>5.9729999999999998E-2</v>
      </c>
      <c r="C1107">
        <v>1.6861999999999999E-2</v>
      </c>
      <c r="D1107">
        <v>169</v>
      </c>
      <c r="E1107">
        <v>6.0212000000000002E-2</v>
      </c>
      <c r="F1107">
        <v>4.7786000000000002E-2</v>
      </c>
      <c r="G1107">
        <v>39.155059999999999</v>
      </c>
      <c r="H1107">
        <v>20</v>
      </c>
      <c r="I1107">
        <v>783</v>
      </c>
      <c r="J1107">
        <v>0.93067999999999995</v>
      </c>
      <c r="K1107">
        <v>18.403639999999999</v>
      </c>
      <c r="L1107">
        <v>1.8868609999999999</v>
      </c>
      <c r="M1107">
        <v>20.75142</v>
      </c>
      <c r="N1107">
        <v>21.501529999999999</v>
      </c>
      <c r="O1107">
        <v>20.00132</v>
      </c>
      <c r="P1107">
        <v>2.7369999999999998E-3</v>
      </c>
      <c r="Q1107">
        <v>3.6200000000000002E-4</v>
      </c>
      <c r="R1107">
        <v>1.0108200000000001</v>
      </c>
      <c r="S1107">
        <v>1.630601</v>
      </c>
      <c r="T1107">
        <v>1.0000089999999999</v>
      </c>
      <c r="U1107">
        <v>19.7744</v>
      </c>
    </row>
    <row r="1108" spans="1:21" x14ac:dyDescent="0.25">
      <c r="A1108" t="s">
        <v>24</v>
      </c>
      <c r="B1108">
        <v>0.35454400000000003</v>
      </c>
      <c r="C1108">
        <v>2.5342E-2</v>
      </c>
      <c r="D1108">
        <v>203</v>
      </c>
      <c r="E1108">
        <v>0.35740699999999997</v>
      </c>
      <c r="F1108">
        <v>0.16631099999999999</v>
      </c>
      <c r="G1108">
        <v>225.61789999999999</v>
      </c>
      <c r="H1108">
        <v>20</v>
      </c>
      <c r="I1108">
        <v>4509</v>
      </c>
      <c r="J1108">
        <v>8.1218029999999999</v>
      </c>
      <c r="K1108">
        <v>160.60380000000001</v>
      </c>
      <c r="L1108">
        <v>3.4702929999999999</v>
      </c>
      <c r="M1108">
        <v>65.014060000000001</v>
      </c>
      <c r="N1108">
        <v>71.016639999999995</v>
      </c>
      <c r="O1108">
        <v>59.011490000000002</v>
      </c>
      <c r="P1108">
        <v>5.5950000000000001E-3</v>
      </c>
      <c r="Q1108">
        <v>3.0400000000000002E-3</v>
      </c>
      <c r="R1108">
        <v>1.1737519999999999</v>
      </c>
      <c r="S1108">
        <v>1.0132220000000001</v>
      </c>
      <c r="T1108">
        <v>0.98050999999999999</v>
      </c>
      <c r="U1108">
        <v>19.7744</v>
      </c>
    </row>
    <row r="1109" spans="1:21" x14ac:dyDescent="0.25">
      <c r="A1109" t="s">
        <v>25</v>
      </c>
      <c r="B1109">
        <v>6.9667999999999994E-2</v>
      </c>
      <c r="C1109">
        <v>1.8550000000000001E-2</v>
      </c>
      <c r="D1109">
        <v>203</v>
      </c>
      <c r="E1109">
        <v>7.0230000000000001E-2</v>
      </c>
      <c r="F1109">
        <v>3.0106000000000001E-2</v>
      </c>
      <c r="G1109">
        <v>125.8022</v>
      </c>
      <c r="H1109">
        <v>20</v>
      </c>
      <c r="I1109">
        <v>2515</v>
      </c>
      <c r="J1109">
        <v>1.8673709999999999</v>
      </c>
      <c r="K1109">
        <v>36.92615</v>
      </c>
      <c r="L1109">
        <v>1.4154789999999999</v>
      </c>
      <c r="M1109">
        <v>88.876059999999995</v>
      </c>
      <c r="N1109">
        <v>88.625919999999994</v>
      </c>
      <c r="O1109">
        <v>89.12621</v>
      </c>
      <c r="P1109">
        <v>1.622E-3</v>
      </c>
      <c r="Q1109">
        <v>6.1700000000000004E-4</v>
      </c>
      <c r="R1109">
        <v>1.1872370000000001</v>
      </c>
      <c r="S1109">
        <v>1.001865</v>
      </c>
      <c r="T1109">
        <v>0.96569499999999997</v>
      </c>
      <c r="U1109">
        <v>19.7744</v>
      </c>
    </row>
    <row r="1110" spans="1:21" x14ac:dyDescent="0.25">
      <c r="A1110" t="s">
        <v>26</v>
      </c>
      <c r="B1110">
        <v>0.121671</v>
      </c>
      <c r="C1110">
        <v>9.8482E-2</v>
      </c>
      <c r="D1110">
        <v>1118</v>
      </c>
      <c r="E1110">
        <v>0.122654</v>
      </c>
      <c r="F1110">
        <v>4.1814999999999998E-2</v>
      </c>
      <c r="G1110">
        <v>31.553290000000001</v>
      </c>
      <c r="H1110">
        <v>20</v>
      </c>
      <c r="I1110">
        <v>631</v>
      </c>
      <c r="J1110">
        <v>0.31612400000000002</v>
      </c>
      <c r="K1110">
        <v>6.2511669999999997</v>
      </c>
      <c r="L1110">
        <v>1.247061</v>
      </c>
      <c r="M1110">
        <v>25.302119999999999</v>
      </c>
      <c r="N1110">
        <v>26.702349999999999</v>
      </c>
      <c r="O1110">
        <v>23.901890000000002</v>
      </c>
      <c r="P1110">
        <v>3.3600000000000001E-3</v>
      </c>
      <c r="Q1110">
        <v>9.59E-4</v>
      </c>
      <c r="R1110">
        <v>1.2669840000000001</v>
      </c>
      <c r="S1110">
        <v>1.001304</v>
      </c>
      <c r="T1110">
        <v>1</v>
      </c>
      <c r="U1110">
        <v>19.7744</v>
      </c>
    </row>
    <row r="1111" spans="1:21" x14ac:dyDescent="0.25">
      <c r="A1111" t="s">
        <v>27</v>
      </c>
      <c r="B1111">
        <v>14.89274</v>
      </c>
      <c r="C1111">
        <v>0.34582400000000002</v>
      </c>
      <c r="D1111">
        <v>714</v>
      </c>
      <c r="E1111">
        <v>15.01299</v>
      </c>
      <c r="F1111">
        <v>5.9918719999999999</v>
      </c>
      <c r="G1111">
        <v>1450.0050000000001</v>
      </c>
      <c r="H1111">
        <v>20</v>
      </c>
      <c r="I1111">
        <v>28862</v>
      </c>
      <c r="J1111">
        <v>71.54204</v>
      </c>
      <c r="K1111">
        <v>1414.701</v>
      </c>
      <c r="L1111">
        <v>41.07161</v>
      </c>
      <c r="M1111">
        <v>35.304319999999997</v>
      </c>
      <c r="N1111">
        <v>43.10613</v>
      </c>
      <c r="O1111">
        <v>27.502500000000001</v>
      </c>
      <c r="P1111">
        <v>0.26594800000000002</v>
      </c>
      <c r="Q1111">
        <v>0.12475899999999999</v>
      </c>
      <c r="R1111">
        <v>1.1980459999999999</v>
      </c>
      <c r="S1111">
        <v>0.99682400000000004</v>
      </c>
      <c r="T1111">
        <v>0.99966699999999997</v>
      </c>
      <c r="U1111">
        <v>19.7744</v>
      </c>
    </row>
    <row r="1112" spans="1:21" x14ac:dyDescent="0.25">
      <c r="A1112" t="s">
        <v>28</v>
      </c>
      <c r="B1112">
        <v>0.10061199999999999</v>
      </c>
      <c r="C1112">
        <v>4.3871E-2</v>
      </c>
      <c r="D1112">
        <v>455</v>
      </c>
      <c r="E1112">
        <v>0.101424</v>
      </c>
      <c r="F1112">
        <v>4.1148999999999998E-2</v>
      </c>
      <c r="G1112">
        <v>22.251629999999999</v>
      </c>
      <c r="H1112">
        <v>20</v>
      </c>
      <c r="I1112">
        <v>445</v>
      </c>
      <c r="J1112">
        <v>0.46277299999999999</v>
      </c>
      <c r="K1112">
        <v>9.1510669999999994</v>
      </c>
      <c r="L1112">
        <v>1.6985239999999999</v>
      </c>
      <c r="M1112">
        <v>13.100569999999999</v>
      </c>
      <c r="N1112">
        <v>13.60061</v>
      </c>
      <c r="O1112">
        <v>12.600519999999999</v>
      </c>
      <c r="P1112">
        <v>2.7169999999999998E-3</v>
      </c>
      <c r="Q1112">
        <v>8.3699999999999996E-4</v>
      </c>
      <c r="R1112">
        <v>1.2146809999999999</v>
      </c>
      <c r="S1112">
        <v>0.99889300000000003</v>
      </c>
      <c r="T1112">
        <v>0.99115299999999995</v>
      </c>
      <c r="U1112">
        <v>19.7744</v>
      </c>
    </row>
    <row r="1113" spans="1:21" x14ac:dyDescent="0.25">
      <c r="A1113" t="s">
        <v>29</v>
      </c>
      <c r="B1113">
        <v>11.40596</v>
      </c>
      <c r="C1113">
        <v>0.349053</v>
      </c>
      <c r="D1113">
        <v>301</v>
      </c>
      <c r="E1113">
        <v>11.49807</v>
      </c>
      <c r="F1113">
        <v>10.544460000000001</v>
      </c>
      <c r="G1113">
        <v>3017.7049999999999</v>
      </c>
      <c r="H1113">
        <v>20</v>
      </c>
      <c r="I1113">
        <v>59759</v>
      </c>
      <c r="J1113">
        <v>150.2218</v>
      </c>
      <c r="K1113">
        <v>2970.5459999999998</v>
      </c>
      <c r="L1113">
        <v>63.99</v>
      </c>
      <c r="M1113">
        <v>47.159019999999998</v>
      </c>
      <c r="N1113">
        <v>69.716030000000003</v>
      </c>
      <c r="O1113">
        <v>24.602</v>
      </c>
      <c r="P1113">
        <v>1.5123200000000001</v>
      </c>
      <c r="Q1113">
        <v>7.3413999999999993E-2</v>
      </c>
      <c r="R1113">
        <v>0.997336</v>
      </c>
      <c r="S1113">
        <v>1.5687759999999999</v>
      </c>
      <c r="T1113">
        <v>0.994363</v>
      </c>
      <c r="U1113">
        <v>19.7744</v>
      </c>
    </row>
    <row r="1114" spans="1:21" x14ac:dyDescent="0.25">
      <c r="A1114" t="s">
        <v>30</v>
      </c>
      <c r="B1114">
        <v>40.380789999999998</v>
      </c>
      <c r="E1114">
        <v>40.706859999999999</v>
      </c>
      <c r="F1114">
        <v>56.708010000000002</v>
      </c>
    </row>
    <row r="1115" spans="1:21" x14ac:dyDescent="0.25">
      <c r="A1115" t="s">
        <v>31</v>
      </c>
      <c r="B1115">
        <v>0.143091</v>
      </c>
      <c r="C1115">
        <v>6.3644999999999993E-2</v>
      </c>
      <c r="D1115">
        <v>684</v>
      </c>
      <c r="E1115">
        <v>0.14424600000000001</v>
      </c>
      <c r="F1115">
        <v>5.4762999999999999E-2</v>
      </c>
      <c r="G1115">
        <v>33.453690000000002</v>
      </c>
      <c r="H1115">
        <v>20</v>
      </c>
      <c r="I1115">
        <v>669</v>
      </c>
      <c r="J1115">
        <v>0.569021</v>
      </c>
      <c r="K1115">
        <v>11.252039999999999</v>
      </c>
      <c r="L1115">
        <v>1.5068109999999999</v>
      </c>
      <c r="M1115">
        <v>22.201650000000001</v>
      </c>
      <c r="N1115">
        <v>20.201350000000001</v>
      </c>
      <c r="O1115">
        <v>26.202259999999999</v>
      </c>
      <c r="P1115">
        <v>1.194E-3</v>
      </c>
      <c r="Q1115">
        <v>1.194E-3</v>
      </c>
      <c r="R1115">
        <v>1.192531</v>
      </c>
      <c r="S1115">
        <v>1.005188</v>
      </c>
      <c r="T1115">
        <v>0.99962600000000001</v>
      </c>
      <c r="U1115">
        <v>19.7744</v>
      </c>
    </row>
    <row r="1116" spans="1:21" x14ac:dyDescent="0.25">
      <c r="A1116" t="s">
        <v>32</v>
      </c>
    </row>
    <row r="1117" spans="1:21" x14ac:dyDescent="0.25">
      <c r="A1117" t="s">
        <v>33</v>
      </c>
    </row>
    <row r="1118" spans="1:21" x14ac:dyDescent="0.25">
      <c r="A1118" t="s">
        <v>34</v>
      </c>
      <c r="B1118">
        <v>99.198980000000006</v>
      </c>
      <c r="E1118">
        <v>99.999989999999997</v>
      </c>
      <c r="F1118">
        <v>100</v>
      </c>
    </row>
    <row r="1119" spans="1:21" x14ac:dyDescent="0.25">
      <c r="A1119" t="s">
        <v>35</v>
      </c>
      <c r="B1119" t="s">
        <v>36</v>
      </c>
    </row>
    <row r="1120" spans="1:21" x14ac:dyDescent="0.25">
      <c r="A1120" t="s">
        <v>37</v>
      </c>
      <c r="B1120">
        <v>59.840589999999999</v>
      </c>
    </row>
    <row r="1121" spans="1:21" x14ac:dyDescent="0.25">
      <c r="A1121" t="s">
        <v>38</v>
      </c>
      <c r="B1121">
        <v>0.12778500000000001</v>
      </c>
    </row>
    <row r="1122" spans="1:21" x14ac:dyDescent="0.25">
      <c r="A1122" t="s">
        <v>39</v>
      </c>
      <c r="B1122">
        <v>0.59139900000000001</v>
      </c>
    </row>
    <row r="1123" spans="1:21" x14ac:dyDescent="0.25">
      <c r="A1123" t="s">
        <v>40</v>
      </c>
      <c r="B1123">
        <v>0.101825</v>
      </c>
    </row>
    <row r="1124" spans="1:21" x14ac:dyDescent="0.25">
      <c r="A1124" t="s">
        <v>41</v>
      </c>
      <c r="B1124">
        <v>0.151447</v>
      </c>
    </row>
    <row r="1125" spans="1:21" x14ac:dyDescent="0.25">
      <c r="A1125" t="s">
        <v>42</v>
      </c>
      <c r="B1125">
        <v>19.15945</v>
      </c>
    </row>
    <row r="1126" spans="1:21" x14ac:dyDescent="0.25">
      <c r="A1126" t="s">
        <v>43</v>
      </c>
    </row>
    <row r="1127" spans="1:21" x14ac:dyDescent="0.25">
      <c r="A1127" t="s">
        <v>44</v>
      </c>
      <c r="B1127">
        <v>0.129914</v>
      </c>
    </row>
    <row r="1128" spans="1:21" x14ac:dyDescent="0.25">
      <c r="A1128" t="s">
        <v>45</v>
      </c>
      <c r="B1128">
        <v>18.914490000000001</v>
      </c>
    </row>
    <row r="1129" spans="1:21" x14ac:dyDescent="0.25">
      <c r="A1129" t="s">
        <v>46</v>
      </c>
      <c r="B1129">
        <v>0.182086</v>
      </c>
    </row>
    <row r="1130" spans="1:21" x14ac:dyDescent="0.25">
      <c r="A1130" t="s">
        <v>47</v>
      </c>
    </row>
    <row r="1131" spans="1:21" x14ac:dyDescent="0.25">
      <c r="A1131" t="s">
        <v>48</v>
      </c>
    </row>
    <row r="1132" spans="1:21" x14ac:dyDescent="0.25">
      <c r="A1132" t="s">
        <v>34</v>
      </c>
      <c r="B1132">
        <v>99.198980000000006</v>
      </c>
    </row>
    <row r="1134" spans="1:21" x14ac:dyDescent="0.25">
      <c r="B1134" t="s">
        <v>88</v>
      </c>
    </row>
    <row r="1135" spans="1:21" x14ac:dyDescent="0.25">
      <c r="A1135" t="s">
        <v>22</v>
      </c>
      <c r="B1135">
        <v>31.54551</v>
      </c>
      <c r="C1135">
        <v>0.353076</v>
      </c>
      <c r="D1135">
        <v>285</v>
      </c>
      <c r="E1135">
        <v>32.001510000000003</v>
      </c>
      <c r="F1135">
        <v>26.41375</v>
      </c>
      <c r="G1135">
        <v>10862.56</v>
      </c>
      <c r="H1135">
        <v>20</v>
      </c>
      <c r="I1135">
        <v>209733</v>
      </c>
      <c r="J1135">
        <v>545.80520000000001</v>
      </c>
      <c r="K1135">
        <v>10789.64</v>
      </c>
      <c r="L1135">
        <v>148.9666</v>
      </c>
      <c r="M1135">
        <v>72.919460000000001</v>
      </c>
      <c r="N1135">
        <v>97.031059999999997</v>
      </c>
      <c r="O1135">
        <v>48.807859999999998</v>
      </c>
      <c r="P1135">
        <v>0.80587699999999995</v>
      </c>
      <c r="Q1135">
        <v>0.20618500000000001</v>
      </c>
      <c r="R1135">
        <v>1.034707</v>
      </c>
      <c r="S1135">
        <v>1.4752989999999999</v>
      </c>
      <c r="T1135">
        <v>0.99990199999999996</v>
      </c>
      <c r="U1135">
        <v>19.7683</v>
      </c>
    </row>
    <row r="1136" spans="1:21" x14ac:dyDescent="0.25">
      <c r="A1136" t="s">
        <v>23</v>
      </c>
      <c r="B1136">
        <v>5.0347999999999997E-2</v>
      </c>
      <c r="C1136">
        <v>1.6471E-2</v>
      </c>
      <c r="D1136">
        <v>169</v>
      </c>
      <c r="E1136">
        <v>5.1076000000000003E-2</v>
      </c>
      <c r="F1136">
        <v>4.0500000000000001E-2</v>
      </c>
      <c r="G1136">
        <v>36.304349999999999</v>
      </c>
      <c r="H1136">
        <v>20</v>
      </c>
      <c r="I1136">
        <v>726</v>
      </c>
      <c r="J1136">
        <v>0.78423100000000001</v>
      </c>
      <c r="K1136">
        <v>15.50292</v>
      </c>
      <c r="L1136">
        <v>1.7452810000000001</v>
      </c>
      <c r="M1136">
        <v>20.80143</v>
      </c>
      <c r="N1136">
        <v>21.60154</v>
      </c>
      <c r="O1136">
        <v>20.00132</v>
      </c>
      <c r="P1136">
        <v>2.3059999999999999E-3</v>
      </c>
      <c r="Q1136">
        <v>3.0499999999999999E-4</v>
      </c>
      <c r="R1136">
        <v>1.0110520000000001</v>
      </c>
      <c r="S1136">
        <v>1.630768</v>
      </c>
      <c r="T1136">
        <v>1.0000100000000001</v>
      </c>
      <c r="U1136">
        <v>19.7683</v>
      </c>
    </row>
    <row r="1137" spans="1:21" x14ac:dyDescent="0.25">
      <c r="A1137" t="s">
        <v>24</v>
      </c>
      <c r="B1137">
        <v>0.35380200000000001</v>
      </c>
      <c r="C1137">
        <v>2.5474E-2</v>
      </c>
      <c r="D1137">
        <v>206</v>
      </c>
      <c r="E1137">
        <v>0.35891600000000001</v>
      </c>
      <c r="F1137">
        <v>0.16687199999999999</v>
      </c>
      <c r="G1137">
        <v>226.71950000000001</v>
      </c>
      <c r="H1137">
        <v>20</v>
      </c>
      <c r="I1137">
        <v>4531</v>
      </c>
      <c r="J1137">
        <v>8.1015999999999995</v>
      </c>
      <c r="K1137">
        <v>160.15479999999999</v>
      </c>
      <c r="L1137">
        <v>3.4060039999999998</v>
      </c>
      <c r="M1137">
        <v>66.56465</v>
      </c>
      <c r="N1137">
        <v>69.415899999999993</v>
      </c>
      <c r="O1137">
        <v>63.713389999999997</v>
      </c>
      <c r="P1137">
        <v>5.581E-3</v>
      </c>
      <c r="Q1137">
        <v>3.0330000000000001E-3</v>
      </c>
      <c r="R1137">
        <v>1.1740429999999999</v>
      </c>
      <c r="S1137">
        <v>1.013215</v>
      </c>
      <c r="T1137">
        <v>0.98065899999999995</v>
      </c>
      <c r="U1137">
        <v>19.7683</v>
      </c>
    </row>
    <row r="1138" spans="1:21" x14ac:dyDescent="0.25">
      <c r="A1138" t="s">
        <v>25</v>
      </c>
      <c r="B1138">
        <v>7.3607000000000006E-2</v>
      </c>
      <c r="C1138">
        <v>1.8540000000000001E-2</v>
      </c>
      <c r="D1138">
        <v>202</v>
      </c>
      <c r="E1138">
        <v>7.4671000000000001E-2</v>
      </c>
      <c r="F1138">
        <v>3.1981999999999997E-2</v>
      </c>
      <c r="G1138">
        <v>126.50279999999999</v>
      </c>
      <c r="H1138">
        <v>20</v>
      </c>
      <c r="I1138">
        <v>2529</v>
      </c>
      <c r="J1138">
        <v>1.9717169999999999</v>
      </c>
      <c r="K1138">
        <v>38.977499999999999</v>
      </c>
      <c r="L1138">
        <v>1.4453279999999999</v>
      </c>
      <c r="M1138">
        <v>87.525279999999995</v>
      </c>
      <c r="N1138">
        <v>85.52413</v>
      </c>
      <c r="O1138">
        <v>89.526439999999994</v>
      </c>
      <c r="P1138">
        <v>1.712E-3</v>
      </c>
      <c r="Q1138">
        <v>6.5099999999999999E-4</v>
      </c>
      <c r="R1138">
        <v>1.187538</v>
      </c>
      <c r="S1138">
        <v>1.001862</v>
      </c>
      <c r="T1138">
        <v>0.966055</v>
      </c>
      <c r="U1138">
        <v>19.7683</v>
      </c>
    </row>
    <row r="1139" spans="1:21" x14ac:dyDescent="0.25">
      <c r="A1139" t="s">
        <v>26</v>
      </c>
      <c r="B1139">
        <v>9.4467999999999996E-2</v>
      </c>
      <c r="C1139">
        <v>9.8522999999999999E-2</v>
      </c>
      <c r="D1139">
        <v>1134</v>
      </c>
      <c r="E1139">
        <v>9.5834000000000003E-2</v>
      </c>
      <c r="F1139">
        <v>3.2643999999999999E-2</v>
      </c>
      <c r="G1139">
        <v>30.85314</v>
      </c>
      <c r="H1139">
        <v>20</v>
      </c>
      <c r="I1139">
        <v>617</v>
      </c>
      <c r="J1139">
        <v>0.245388</v>
      </c>
      <c r="K1139">
        <v>4.8509120000000001</v>
      </c>
      <c r="L1139">
        <v>1.186558</v>
      </c>
      <c r="M1139">
        <v>26.002230000000001</v>
      </c>
      <c r="N1139">
        <v>26.202259999999999</v>
      </c>
      <c r="O1139">
        <v>25.802199999999999</v>
      </c>
      <c r="P1139">
        <v>2.6090000000000002E-3</v>
      </c>
      <c r="Q1139">
        <v>7.4399999999999998E-4</v>
      </c>
      <c r="R1139">
        <v>1.267339</v>
      </c>
      <c r="S1139">
        <v>1.0012570000000001</v>
      </c>
      <c r="T1139">
        <v>1</v>
      </c>
      <c r="U1139">
        <v>19.7683</v>
      </c>
    </row>
    <row r="1140" spans="1:21" x14ac:dyDescent="0.25">
      <c r="A1140" t="s">
        <v>27</v>
      </c>
      <c r="B1140">
        <v>14.693009999999999</v>
      </c>
      <c r="C1140">
        <v>0.342694</v>
      </c>
      <c r="D1140">
        <v>709</v>
      </c>
      <c r="E1140">
        <v>14.90541</v>
      </c>
      <c r="F1140">
        <v>5.9438849999999999</v>
      </c>
      <c r="G1140">
        <v>1429.4110000000001</v>
      </c>
      <c r="H1140">
        <v>20</v>
      </c>
      <c r="I1140">
        <v>28454</v>
      </c>
      <c r="J1140">
        <v>70.550160000000005</v>
      </c>
      <c r="K1140">
        <v>1394.6569999999999</v>
      </c>
      <c r="L1140">
        <v>41.129049999999999</v>
      </c>
      <c r="M1140">
        <v>34.754289999999997</v>
      </c>
      <c r="N1140">
        <v>44.406509999999997</v>
      </c>
      <c r="O1140">
        <v>25.102080000000001</v>
      </c>
      <c r="P1140">
        <v>0.26226100000000002</v>
      </c>
      <c r="Q1140">
        <v>0.123029</v>
      </c>
      <c r="R1140">
        <v>1.1983600000000001</v>
      </c>
      <c r="S1140">
        <v>0.99682599999999999</v>
      </c>
      <c r="T1140">
        <v>0.99968800000000002</v>
      </c>
      <c r="U1140">
        <v>19.7683</v>
      </c>
    </row>
    <row r="1141" spans="1:21" x14ac:dyDescent="0.25">
      <c r="A1141" t="s">
        <v>28</v>
      </c>
      <c r="B1141">
        <v>8.6923E-2</v>
      </c>
      <c r="C1141">
        <v>4.5027999999999999E-2</v>
      </c>
      <c r="D1141">
        <v>481</v>
      </c>
      <c r="E1141">
        <v>8.8178999999999993E-2</v>
      </c>
      <c r="F1141">
        <v>3.5744999999999999E-2</v>
      </c>
      <c r="G1141">
        <v>22.551680000000001</v>
      </c>
      <c r="H1141">
        <v>20</v>
      </c>
      <c r="I1141">
        <v>451</v>
      </c>
      <c r="J1141">
        <v>0.39967900000000001</v>
      </c>
      <c r="K1141">
        <v>7.9009660000000004</v>
      </c>
      <c r="L1141">
        <v>1.5392889999999999</v>
      </c>
      <c r="M1141">
        <v>14.65071</v>
      </c>
      <c r="N1141">
        <v>15.700810000000001</v>
      </c>
      <c r="O1141">
        <v>13.60061</v>
      </c>
      <c r="P1141">
        <v>2.3470000000000001E-3</v>
      </c>
      <c r="Q1141">
        <v>7.2300000000000001E-4</v>
      </c>
      <c r="R1141">
        <v>1.2149939999999999</v>
      </c>
      <c r="S1141">
        <v>0.99888999999999994</v>
      </c>
      <c r="T1141">
        <v>0.99122500000000002</v>
      </c>
      <c r="U1141">
        <v>19.7683</v>
      </c>
    </row>
    <row r="1142" spans="1:21" x14ac:dyDescent="0.25">
      <c r="A1142" t="s">
        <v>29</v>
      </c>
      <c r="B1142">
        <v>11.363200000000001</v>
      </c>
      <c r="C1142">
        <v>0.34785700000000003</v>
      </c>
      <c r="D1142">
        <v>304</v>
      </c>
      <c r="E1142">
        <v>11.52746</v>
      </c>
      <c r="F1142">
        <v>10.56245</v>
      </c>
      <c r="G1142">
        <v>3009.7489999999998</v>
      </c>
      <c r="H1142">
        <v>20</v>
      </c>
      <c r="I1142">
        <v>59603</v>
      </c>
      <c r="J1142">
        <v>149.81010000000001</v>
      </c>
      <c r="K1142">
        <v>2961.49</v>
      </c>
      <c r="L1142">
        <v>62.36647</v>
      </c>
      <c r="M1142">
        <v>48.25909</v>
      </c>
      <c r="N1142">
        <v>68.915670000000006</v>
      </c>
      <c r="O1142">
        <v>27.602509999999999</v>
      </c>
      <c r="P1142">
        <v>1.508175</v>
      </c>
      <c r="Q1142">
        <v>7.3211999999999999E-2</v>
      </c>
      <c r="R1142">
        <v>0.99756400000000001</v>
      </c>
      <c r="S1142">
        <v>1.566424</v>
      </c>
      <c r="T1142">
        <v>0.994336</v>
      </c>
      <c r="U1142">
        <v>19.7683</v>
      </c>
    </row>
    <row r="1143" spans="1:21" x14ac:dyDescent="0.25">
      <c r="A1143" t="s">
        <v>30</v>
      </c>
      <c r="B1143">
        <v>40.165939999999999</v>
      </c>
      <c r="E1143">
        <v>40.746540000000003</v>
      </c>
      <c r="F1143">
        <v>56.715119999999999</v>
      </c>
    </row>
    <row r="1144" spans="1:21" x14ac:dyDescent="0.25">
      <c r="A1144" t="s">
        <v>31</v>
      </c>
      <c r="B1144">
        <v>0.14826400000000001</v>
      </c>
      <c r="C1144">
        <v>6.2411000000000001E-2</v>
      </c>
      <c r="D1144">
        <v>665</v>
      </c>
      <c r="E1144">
        <v>0.15040700000000001</v>
      </c>
      <c r="F1144">
        <v>5.7053E-2</v>
      </c>
      <c r="G1144">
        <v>32.5535</v>
      </c>
      <c r="H1144">
        <v>20</v>
      </c>
      <c r="I1144">
        <v>651</v>
      </c>
      <c r="J1144">
        <v>0.58943100000000004</v>
      </c>
      <c r="K1144">
        <v>11.652060000000001</v>
      </c>
      <c r="L1144">
        <v>1.5574760000000001</v>
      </c>
      <c r="M1144">
        <v>20.901440000000001</v>
      </c>
      <c r="N1144">
        <v>20.80143</v>
      </c>
      <c r="O1144">
        <v>21.101469999999999</v>
      </c>
      <c r="P1144">
        <v>1.237E-3</v>
      </c>
      <c r="Q1144">
        <v>1.237E-3</v>
      </c>
      <c r="R1144">
        <v>1.1928540000000001</v>
      </c>
      <c r="S1144">
        <v>1.0051079999999999</v>
      </c>
      <c r="T1144">
        <v>0.99970599999999998</v>
      </c>
      <c r="U1144">
        <v>19.7683</v>
      </c>
    </row>
    <row r="1145" spans="1:21" x14ac:dyDescent="0.25">
      <c r="A1145" t="s">
        <v>32</v>
      </c>
    </row>
    <row r="1146" spans="1:21" x14ac:dyDescent="0.25">
      <c r="A1146" t="s">
        <v>33</v>
      </c>
    </row>
    <row r="1147" spans="1:21" x14ac:dyDescent="0.25">
      <c r="A1147" t="s">
        <v>34</v>
      </c>
      <c r="B1147">
        <v>98.575069999999997</v>
      </c>
      <c r="E1147">
        <v>100</v>
      </c>
      <c r="F1147">
        <v>99.999989999999997</v>
      </c>
    </row>
    <row r="1148" spans="1:21" x14ac:dyDescent="0.25">
      <c r="A1148" t="s">
        <v>35</v>
      </c>
      <c r="B1148" t="s">
        <v>36</v>
      </c>
    </row>
    <row r="1149" spans="1:21" x14ac:dyDescent="0.25">
      <c r="A1149" t="s">
        <v>37</v>
      </c>
      <c r="B1149">
        <v>59.605040000000002</v>
      </c>
    </row>
    <row r="1150" spans="1:21" x14ac:dyDescent="0.25">
      <c r="A1150" t="s">
        <v>38</v>
      </c>
      <c r="B1150">
        <v>0.107713</v>
      </c>
    </row>
    <row r="1151" spans="1:21" x14ac:dyDescent="0.25">
      <c r="A1151" t="s">
        <v>39</v>
      </c>
      <c r="B1151">
        <v>0.59016100000000005</v>
      </c>
    </row>
    <row r="1152" spans="1:21" x14ac:dyDescent="0.25">
      <c r="A1152" t="s">
        <v>40</v>
      </c>
      <c r="B1152">
        <v>0.107582</v>
      </c>
    </row>
    <row r="1153" spans="1:21" x14ac:dyDescent="0.25">
      <c r="A1153" t="s">
        <v>41</v>
      </c>
      <c r="B1153">
        <v>0.117587</v>
      </c>
    </row>
    <row r="1154" spans="1:21" x14ac:dyDescent="0.25">
      <c r="A1154" t="s">
        <v>42</v>
      </c>
      <c r="B1154">
        <v>18.9025</v>
      </c>
    </row>
    <row r="1155" spans="1:21" x14ac:dyDescent="0.25">
      <c r="A1155" t="s">
        <v>43</v>
      </c>
    </row>
    <row r="1156" spans="1:21" x14ac:dyDescent="0.25">
      <c r="A1156" t="s">
        <v>44</v>
      </c>
      <c r="B1156">
        <v>0.112238</v>
      </c>
    </row>
    <row r="1157" spans="1:21" x14ac:dyDescent="0.25">
      <c r="A1157" t="s">
        <v>45</v>
      </c>
      <c r="B1157">
        <v>18.843579999999999</v>
      </c>
    </row>
    <row r="1158" spans="1:21" x14ac:dyDescent="0.25">
      <c r="A1158" t="s">
        <v>46</v>
      </c>
      <c r="B1158">
        <v>0.188669</v>
      </c>
    </row>
    <row r="1159" spans="1:21" x14ac:dyDescent="0.25">
      <c r="A1159" t="s">
        <v>47</v>
      </c>
    </row>
    <row r="1160" spans="1:21" x14ac:dyDescent="0.25">
      <c r="A1160" t="s">
        <v>48</v>
      </c>
    </row>
    <row r="1161" spans="1:21" x14ac:dyDescent="0.25">
      <c r="A1161" t="s">
        <v>34</v>
      </c>
      <c r="B1161">
        <v>98.575069999999997</v>
      </c>
    </row>
    <row r="1163" spans="1:21" x14ac:dyDescent="0.25">
      <c r="B1163" t="s">
        <v>89</v>
      </c>
    </row>
    <row r="1164" spans="1:21" x14ac:dyDescent="0.25">
      <c r="A1164" t="s">
        <v>22</v>
      </c>
      <c r="B1164">
        <v>1.1316E-2</v>
      </c>
      <c r="C1164">
        <v>1.5608E-2</v>
      </c>
      <c r="D1164">
        <v>181</v>
      </c>
      <c r="E1164">
        <v>1.1705999999999999E-2</v>
      </c>
      <c r="F1164">
        <v>1.4397E-2</v>
      </c>
      <c r="G1164">
        <v>25.40213</v>
      </c>
      <c r="H1164">
        <v>20</v>
      </c>
      <c r="I1164">
        <v>508</v>
      </c>
      <c r="J1164">
        <v>0.16933300000000001</v>
      </c>
      <c r="K1164">
        <v>3.3505210000000001</v>
      </c>
      <c r="L1164">
        <v>1.15194</v>
      </c>
      <c r="M1164">
        <v>22.05161</v>
      </c>
      <c r="N1164">
        <v>23.30179</v>
      </c>
      <c r="O1164">
        <v>20.80143</v>
      </c>
      <c r="P1164">
        <v>3.7500000000000001E-4</v>
      </c>
      <c r="Q1164">
        <v>6.4999999999999994E-5</v>
      </c>
      <c r="R1164">
        <v>0.94178799999999996</v>
      </c>
      <c r="S1164">
        <v>1.8630850000000001</v>
      </c>
      <c r="T1164">
        <v>0.99972000000000005</v>
      </c>
      <c r="U1164">
        <v>19.7866</v>
      </c>
    </row>
    <row r="1165" spans="1:21" x14ac:dyDescent="0.25">
      <c r="A1165" t="s">
        <v>23</v>
      </c>
    </row>
    <row r="1166" spans="1:21" x14ac:dyDescent="0.25">
      <c r="A1166" t="s">
        <v>24</v>
      </c>
    </row>
    <row r="1167" spans="1:21" x14ac:dyDescent="0.25">
      <c r="A1167" t="s">
        <v>25</v>
      </c>
    </row>
    <row r="1168" spans="1:21" x14ac:dyDescent="0.25">
      <c r="A1168" t="s">
        <v>26</v>
      </c>
    </row>
    <row r="1169" spans="1:21" x14ac:dyDescent="0.25">
      <c r="A1169" t="s">
        <v>27</v>
      </c>
      <c r="B1169">
        <v>36.446629999999999</v>
      </c>
      <c r="C1169">
        <v>0.60894499999999996</v>
      </c>
      <c r="D1169">
        <v>1311</v>
      </c>
      <c r="E1169">
        <v>37.703409999999998</v>
      </c>
      <c r="F1169">
        <v>22.403300000000002</v>
      </c>
      <c r="G1169">
        <v>4014.1280000000002</v>
      </c>
      <c r="H1169">
        <v>20</v>
      </c>
      <c r="I1169">
        <v>79233</v>
      </c>
      <c r="J1169">
        <v>195.35579999999999</v>
      </c>
      <c r="K1169">
        <v>3865.4270000000001</v>
      </c>
      <c r="L1169">
        <v>26.994520000000001</v>
      </c>
      <c r="M1169">
        <v>148.70160000000001</v>
      </c>
      <c r="N1169">
        <v>241.9931</v>
      </c>
      <c r="O1169">
        <v>55.410130000000002</v>
      </c>
      <c r="P1169">
        <v>0.72442099999999998</v>
      </c>
      <c r="Q1169">
        <v>0.339833</v>
      </c>
      <c r="R1169">
        <v>1.0756030000000001</v>
      </c>
      <c r="S1169">
        <v>0.99576600000000004</v>
      </c>
      <c r="T1169">
        <v>1.000316</v>
      </c>
      <c r="U1169">
        <v>19.7866</v>
      </c>
    </row>
    <row r="1170" spans="1:21" x14ac:dyDescent="0.25">
      <c r="A1170" t="s">
        <v>28</v>
      </c>
      <c r="B1170">
        <v>33.594029999999997</v>
      </c>
      <c r="C1170">
        <v>0.58292699999999997</v>
      </c>
      <c r="D1170">
        <v>585</v>
      </c>
      <c r="E1170">
        <v>34.752450000000003</v>
      </c>
      <c r="F1170">
        <v>20.991510000000002</v>
      </c>
      <c r="G1170">
        <v>3432.1370000000002</v>
      </c>
      <c r="H1170">
        <v>20</v>
      </c>
      <c r="I1170">
        <v>67874</v>
      </c>
      <c r="J1170">
        <v>172.09299999999999</v>
      </c>
      <c r="K1170">
        <v>3405.1350000000002</v>
      </c>
      <c r="L1170">
        <v>127.1049</v>
      </c>
      <c r="M1170">
        <v>27.002410000000001</v>
      </c>
      <c r="N1170">
        <v>26.702349999999999</v>
      </c>
      <c r="O1170">
        <v>27.30246</v>
      </c>
      <c r="P1170">
        <v>1.010532</v>
      </c>
      <c r="Q1170">
        <v>0.31128800000000001</v>
      </c>
      <c r="R1170">
        <v>1.092427</v>
      </c>
      <c r="S1170">
        <v>0.99732200000000004</v>
      </c>
      <c r="T1170">
        <v>0.98982899999999996</v>
      </c>
      <c r="U1170">
        <v>19.7866</v>
      </c>
    </row>
    <row r="1171" spans="1:21" x14ac:dyDescent="0.25">
      <c r="A1171" t="s">
        <v>29</v>
      </c>
      <c r="B1171">
        <v>0.69836299999999996</v>
      </c>
      <c r="C1171">
        <v>5.0283000000000001E-2</v>
      </c>
      <c r="D1171">
        <v>245</v>
      </c>
      <c r="E1171">
        <v>0.722445</v>
      </c>
      <c r="F1171">
        <v>0.986371</v>
      </c>
      <c r="G1171">
        <v>141.6662</v>
      </c>
      <c r="H1171">
        <v>20</v>
      </c>
      <c r="I1171">
        <v>2832</v>
      </c>
      <c r="J1171">
        <v>6.3965230000000002</v>
      </c>
      <c r="K1171">
        <v>126.5654</v>
      </c>
      <c r="L1171">
        <v>9.3813879999999994</v>
      </c>
      <c r="M1171">
        <v>15.100770000000001</v>
      </c>
      <c r="N1171">
        <v>17.501010000000001</v>
      </c>
      <c r="O1171">
        <v>12.700530000000001</v>
      </c>
      <c r="P1171">
        <v>6.4394999999999994E-2</v>
      </c>
      <c r="Q1171">
        <v>3.1259999999999999E-3</v>
      </c>
      <c r="R1171">
        <v>0.90828299999999995</v>
      </c>
      <c r="S1171">
        <v>2.4597169999999999</v>
      </c>
      <c r="T1171">
        <v>1.001547</v>
      </c>
      <c r="U1171">
        <v>19.7866</v>
      </c>
    </row>
    <row r="1172" spans="1:21" x14ac:dyDescent="0.25">
      <c r="A1172" t="s">
        <v>30</v>
      </c>
      <c r="B1172">
        <v>25.916319999999999</v>
      </c>
      <c r="E1172">
        <v>26.809979999999999</v>
      </c>
      <c r="F1172">
        <v>55.604419999999998</v>
      </c>
    </row>
    <row r="1173" spans="1:21" x14ac:dyDescent="0.25">
      <c r="A1173" t="s">
        <v>31</v>
      </c>
    </row>
    <row r="1174" spans="1:21" x14ac:dyDescent="0.25">
      <c r="A1174" t="s">
        <v>32</v>
      </c>
    </row>
    <row r="1175" spans="1:21" x14ac:dyDescent="0.25">
      <c r="A1175" t="s">
        <v>33</v>
      </c>
    </row>
    <row r="1176" spans="1:21" x14ac:dyDescent="0.25">
      <c r="A1176" t="s">
        <v>34</v>
      </c>
      <c r="B1176">
        <v>96.666659999999993</v>
      </c>
      <c r="E1176">
        <v>100</v>
      </c>
      <c r="F1176">
        <v>100</v>
      </c>
    </row>
    <row r="1177" spans="1:21" x14ac:dyDescent="0.25">
      <c r="A1177" t="s">
        <v>35</v>
      </c>
      <c r="B1177" t="s">
        <v>36</v>
      </c>
    </row>
    <row r="1178" spans="1:21" x14ac:dyDescent="0.25">
      <c r="A1178" t="s">
        <v>37</v>
      </c>
      <c r="B1178">
        <v>2.1382000000000002E-2</v>
      </c>
    </row>
    <row r="1179" spans="1:21" x14ac:dyDescent="0.25">
      <c r="A1179" t="s">
        <v>38</v>
      </c>
    </row>
    <row r="1180" spans="1:21" x14ac:dyDescent="0.25">
      <c r="A1180" t="s">
        <v>39</v>
      </c>
    </row>
    <row r="1181" spans="1:21" x14ac:dyDescent="0.25">
      <c r="A1181" t="s">
        <v>40</v>
      </c>
    </row>
    <row r="1182" spans="1:21" x14ac:dyDescent="0.25">
      <c r="A1182" t="s">
        <v>41</v>
      </c>
    </row>
    <row r="1183" spans="1:21" x14ac:dyDescent="0.25">
      <c r="A1183" t="s">
        <v>42</v>
      </c>
    </row>
    <row r="1184" spans="1:21" x14ac:dyDescent="0.25">
      <c r="A1184" t="s">
        <v>43</v>
      </c>
      <c r="B1184">
        <v>52.109349999999999</v>
      </c>
    </row>
    <row r="1185" spans="1:21" x14ac:dyDescent="0.25">
      <c r="A1185" t="s">
        <v>44</v>
      </c>
      <c r="B1185">
        <v>43.377830000000003</v>
      </c>
    </row>
    <row r="1186" spans="1:21" x14ac:dyDescent="0.25">
      <c r="A1186" t="s">
        <v>45</v>
      </c>
      <c r="B1186">
        <v>1.1580950000000001</v>
      </c>
    </row>
    <row r="1187" spans="1:21" x14ac:dyDescent="0.25">
      <c r="A1187" t="s">
        <v>46</v>
      </c>
    </row>
    <row r="1188" spans="1:21" x14ac:dyDescent="0.25">
      <c r="A1188" t="s">
        <v>47</v>
      </c>
    </row>
    <row r="1189" spans="1:21" x14ac:dyDescent="0.25">
      <c r="A1189" t="s">
        <v>48</v>
      </c>
    </row>
    <row r="1190" spans="1:21" x14ac:dyDescent="0.25">
      <c r="A1190" t="s">
        <v>34</v>
      </c>
      <c r="B1190">
        <v>96.666659999999993</v>
      </c>
    </row>
    <row r="1192" spans="1:21" x14ac:dyDescent="0.25">
      <c r="B1192" t="s">
        <v>90</v>
      </c>
    </row>
    <row r="1193" spans="1:21" x14ac:dyDescent="0.25">
      <c r="A1193" t="s">
        <v>22</v>
      </c>
      <c r="B1193">
        <v>3.8800000000000002E-3</v>
      </c>
      <c r="C1193">
        <v>1.5928000000000001E-2</v>
      </c>
      <c r="D1193">
        <v>190</v>
      </c>
      <c r="E1193">
        <v>3.986E-3</v>
      </c>
      <c r="F1193">
        <v>4.8650000000000004E-3</v>
      </c>
      <c r="G1193">
        <v>25.352119999999999</v>
      </c>
      <c r="H1193">
        <v>20</v>
      </c>
      <c r="I1193">
        <v>507</v>
      </c>
      <c r="J1193">
        <v>5.7915000000000001E-2</v>
      </c>
      <c r="K1193">
        <v>1.1501790000000001</v>
      </c>
      <c r="L1193">
        <v>1.0475239999999999</v>
      </c>
      <c r="M1193">
        <v>24.20194</v>
      </c>
      <c r="N1193">
        <v>26.002230000000001</v>
      </c>
      <c r="O1193">
        <v>22.40166</v>
      </c>
      <c r="P1193">
        <v>1.2799999999999999E-4</v>
      </c>
      <c r="Q1193">
        <v>2.1999999999999999E-5</v>
      </c>
      <c r="R1193">
        <v>0.94325499999999995</v>
      </c>
      <c r="S1193">
        <v>1.8646050000000001</v>
      </c>
      <c r="T1193">
        <v>0.99972499999999997</v>
      </c>
      <c r="U1193">
        <v>19.8599</v>
      </c>
    </row>
    <row r="1194" spans="1:21" x14ac:dyDescent="0.25">
      <c r="A1194" t="s">
        <v>23</v>
      </c>
    </row>
    <row r="1195" spans="1:21" x14ac:dyDescent="0.25">
      <c r="A1195" t="s">
        <v>24</v>
      </c>
    </row>
    <row r="1196" spans="1:21" x14ac:dyDescent="0.25">
      <c r="A1196" t="s">
        <v>25</v>
      </c>
    </row>
    <row r="1197" spans="1:21" x14ac:dyDescent="0.25">
      <c r="A1197" t="s">
        <v>26</v>
      </c>
    </row>
    <row r="1198" spans="1:21" x14ac:dyDescent="0.25">
      <c r="A1198" t="s">
        <v>27</v>
      </c>
      <c r="B1198">
        <v>36.058399999999999</v>
      </c>
      <c r="C1198">
        <v>0.60379499999999997</v>
      </c>
      <c r="D1198">
        <v>1315</v>
      </c>
      <c r="E1198">
        <v>37.045229999999997</v>
      </c>
      <c r="F1198">
        <v>21.84488</v>
      </c>
      <c r="G1198">
        <v>3982.7669999999998</v>
      </c>
      <c r="H1198">
        <v>20</v>
      </c>
      <c r="I1198">
        <v>78622</v>
      </c>
      <c r="J1198">
        <v>192.98249999999999</v>
      </c>
      <c r="K1198">
        <v>3832.614</v>
      </c>
      <c r="L1198">
        <v>26.524750000000001</v>
      </c>
      <c r="M1198">
        <v>150.15280000000001</v>
      </c>
      <c r="N1198">
        <v>243.0949</v>
      </c>
      <c r="O1198">
        <v>57.210799999999999</v>
      </c>
      <c r="P1198">
        <v>0.71562099999999995</v>
      </c>
      <c r="Q1198">
        <v>0.335704</v>
      </c>
      <c r="R1198">
        <v>1.077536</v>
      </c>
      <c r="S1198">
        <v>0.995757</v>
      </c>
      <c r="T1198">
        <v>1.000316</v>
      </c>
      <c r="U1198">
        <v>19.8599</v>
      </c>
    </row>
    <row r="1199" spans="1:21" x14ac:dyDescent="0.25">
      <c r="A1199" t="s">
        <v>28</v>
      </c>
      <c r="B1199">
        <v>33.621180000000003</v>
      </c>
      <c r="C1199">
        <v>0.58305399999999996</v>
      </c>
      <c r="D1199">
        <v>589</v>
      </c>
      <c r="E1199">
        <v>34.541310000000003</v>
      </c>
      <c r="F1199">
        <v>20.705380000000002</v>
      </c>
      <c r="G1199">
        <v>3442.212</v>
      </c>
      <c r="H1199">
        <v>20</v>
      </c>
      <c r="I1199">
        <v>68071</v>
      </c>
      <c r="J1199">
        <v>171.94489999999999</v>
      </c>
      <c r="K1199">
        <v>3414.8090000000002</v>
      </c>
      <c r="L1199">
        <v>125.6168</v>
      </c>
      <c r="M1199">
        <v>27.40249</v>
      </c>
      <c r="N1199">
        <v>29.202809999999999</v>
      </c>
      <c r="O1199">
        <v>25.602160000000001</v>
      </c>
      <c r="P1199">
        <v>1.009663</v>
      </c>
      <c r="Q1199">
        <v>0.31102000000000002</v>
      </c>
      <c r="R1199">
        <v>1.094357</v>
      </c>
      <c r="S1199">
        <v>0.99731599999999998</v>
      </c>
      <c r="T1199">
        <v>0.98997999999999997</v>
      </c>
      <c r="U1199">
        <v>19.8599</v>
      </c>
    </row>
    <row r="1200" spans="1:21" x14ac:dyDescent="0.25">
      <c r="A1200" t="s">
        <v>29</v>
      </c>
      <c r="B1200">
        <v>1.4241410000000001</v>
      </c>
      <c r="C1200">
        <v>7.4425000000000005E-2</v>
      </c>
      <c r="D1200">
        <v>256</v>
      </c>
      <c r="E1200">
        <v>1.4631160000000001</v>
      </c>
      <c r="F1200">
        <v>1.982442</v>
      </c>
      <c r="G1200">
        <v>277.10309999999998</v>
      </c>
      <c r="H1200">
        <v>20</v>
      </c>
      <c r="I1200">
        <v>5537</v>
      </c>
      <c r="J1200">
        <v>13.109439999999999</v>
      </c>
      <c r="K1200">
        <v>260.35219999999998</v>
      </c>
      <c r="L1200">
        <v>16.542539999999999</v>
      </c>
      <c r="M1200">
        <v>16.75095</v>
      </c>
      <c r="N1200">
        <v>19.401240000000001</v>
      </c>
      <c r="O1200">
        <v>14.10066</v>
      </c>
      <c r="P1200">
        <v>0.13197600000000001</v>
      </c>
      <c r="Q1200">
        <v>6.4070000000000004E-3</v>
      </c>
      <c r="R1200">
        <v>0.90969299999999997</v>
      </c>
      <c r="S1200">
        <v>2.4434279999999999</v>
      </c>
      <c r="T1200">
        <v>1.0015499999999999</v>
      </c>
      <c r="U1200">
        <v>19.8599</v>
      </c>
    </row>
    <row r="1201" spans="1:6" x14ac:dyDescent="0.25">
      <c r="A1201" t="s">
        <v>30</v>
      </c>
      <c r="B1201">
        <v>26.228549999999998</v>
      </c>
      <c r="E1201">
        <v>26.946359999999999</v>
      </c>
      <c r="F1201">
        <v>55.462440000000001</v>
      </c>
    </row>
    <row r="1202" spans="1:6" x14ac:dyDescent="0.25">
      <c r="A1202" t="s">
        <v>31</v>
      </c>
    </row>
    <row r="1203" spans="1:6" x14ac:dyDescent="0.25">
      <c r="A1203" t="s">
        <v>32</v>
      </c>
    </row>
    <row r="1204" spans="1:6" x14ac:dyDescent="0.25">
      <c r="A1204" t="s">
        <v>33</v>
      </c>
    </row>
    <row r="1205" spans="1:6" x14ac:dyDescent="0.25">
      <c r="A1205" t="s">
        <v>34</v>
      </c>
      <c r="B1205">
        <v>97.33614</v>
      </c>
      <c r="E1205">
        <v>100</v>
      </c>
      <c r="F1205">
        <v>100</v>
      </c>
    </row>
    <row r="1206" spans="1:6" x14ac:dyDescent="0.25">
      <c r="A1206" t="s">
        <v>35</v>
      </c>
      <c r="B1206" t="s">
        <v>36</v>
      </c>
    </row>
    <row r="1207" spans="1:6" x14ac:dyDescent="0.25">
      <c r="A1207" t="s">
        <v>37</v>
      </c>
      <c r="B1207">
        <v>7.3299999999999997E-3</v>
      </c>
    </row>
    <row r="1208" spans="1:6" x14ac:dyDescent="0.25">
      <c r="A1208" t="s">
        <v>38</v>
      </c>
    </row>
    <row r="1209" spans="1:6" x14ac:dyDescent="0.25">
      <c r="A1209" t="s">
        <v>39</v>
      </c>
    </row>
    <row r="1210" spans="1:6" x14ac:dyDescent="0.25">
      <c r="A1210" t="s">
        <v>40</v>
      </c>
    </row>
    <row r="1211" spans="1:6" x14ac:dyDescent="0.25">
      <c r="A1211" t="s">
        <v>41</v>
      </c>
    </row>
    <row r="1212" spans="1:6" x14ac:dyDescent="0.25">
      <c r="A1212" t="s">
        <v>42</v>
      </c>
    </row>
    <row r="1213" spans="1:6" x14ac:dyDescent="0.25">
      <c r="A1213" t="s">
        <v>43</v>
      </c>
      <c r="B1213">
        <v>51.554279999999999</v>
      </c>
    </row>
    <row r="1214" spans="1:6" x14ac:dyDescent="0.25">
      <c r="A1214" t="s">
        <v>44</v>
      </c>
      <c r="B1214">
        <v>43.412889999999997</v>
      </c>
    </row>
    <row r="1215" spans="1:6" x14ac:dyDescent="0.25">
      <c r="A1215" t="s">
        <v>45</v>
      </c>
      <c r="B1215">
        <v>2.36165</v>
      </c>
    </row>
    <row r="1216" spans="1:6" x14ac:dyDescent="0.25">
      <c r="A1216" t="s">
        <v>46</v>
      </c>
    </row>
    <row r="1217" spans="1:21" x14ac:dyDescent="0.25">
      <c r="A1217" t="s">
        <v>47</v>
      </c>
    </row>
    <row r="1218" spans="1:21" x14ac:dyDescent="0.25">
      <c r="A1218" t="s">
        <v>48</v>
      </c>
    </row>
    <row r="1219" spans="1:21" x14ac:dyDescent="0.25">
      <c r="A1219" t="s">
        <v>34</v>
      </c>
      <c r="B1219">
        <v>97.33614</v>
      </c>
    </row>
    <row r="1221" spans="1:21" x14ac:dyDescent="0.25">
      <c r="B1221" t="s">
        <v>91</v>
      </c>
    </row>
    <row r="1222" spans="1:21" x14ac:dyDescent="0.25">
      <c r="A1222" t="s">
        <v>22</v>
      </c>
      <c r="B1222">
        <v>7.0910000000000001E-3</v>
      </c>
      <c r="C1222">
        <v>1.5377E-2</v>
      </c>
      <c r="D1222">
        <v>181</v>
      </c>
      <c r="E1222">
        <v>7.2659999999999999E-3</v>
      </c>
      <c r="F1222">
        <v>8.9370000000000005E-3</v>
      </c>
      <c r="G1222">
        <v>24.10192</v>
      </c>
      <c r="H1222">
        <v>20</v>
      </c>
      <c r="I1222">
        <v>482</v>
      </c>
      <c r="J1222">
        <v>0.106099</v>
      </c>
      <c r="K1222">
        <v>2.1003150000000002</v>
      </c>
      <c r="L1222">
        <v>1.0954619999999999</v>
      </c>
      <c r="M1222">
        <v>22.0016</v>
      </c>
      <c r="N1222">
        <v>23.201779999999999</v>
      </c>
      <c r="O1222">
        <v>20.80143</v>
      </c>
      <c r="P1222">
        <v>2.3499999999999999E-4</v>
      </c>
      <c r="Q1222">
        <v>4.0000000000000003E-5</v>
      </c>
      <c r="R1222">
        <v>0.94178200000000001</v>
      </c>
      <c r="S1222">
        <v>1.863143</v>
      </c>
      <c r="T1222">
        <v>0.99972000000000005</v>
      </c>
      <c r="U1222">
        <v>19.7958</v>
      </c>
    </row>
    <row r="1223" spans="1:21" x14ac:dyDescent="0.25">
      <c r="A1223" t="s">
        <v>23</v>
      </c>
    </row>
    <row r="1224" spans="1:21" x14ac:dyDescent="0.25">
      <c r="A1224" t="s">
        <v>24</v>
      </c>
    </row>
    <row r="1225" spans="1:21" x14ac:dyDescent="0.25">
      <c r="A1225" t="s">
        <v>25</v>
      </c>
    </row>
    <row r="1226" spans="1:21" x14ac:dyDescent="0.25">
      <c r="A1226" t="s">
        <v>26</v>
      </c>
    </row>
    <row r="1227" spans="1:21" x14ac:dyDescent="0.25">
      <c r="A1227" t="s">
        <v>27</v>
      </c>
      <c r="B1227">
        <v>36.780909999999999</v>
      </c>
      <c r="C1227">
        <v>0.61338800000000004</v>
      </c>
      <c r="D1227">
        <v>1332</v>
      </c>
      <c r="E1227">
        <v>37.69088</v>
      </c>
      <c r="F1227">
        <v>22.396470000000001</v>
      </c>
      <c r="G1227">
        <v>4057.8710000000001</v>
      </c>
      <c r="H1227">
        <v>20</v>
      </c>
      <c r="I1227">
        <v>80085</v>
      </c>
      <c r="J1227">
        <v>197.2218</v>
      </c>
      <c r="K1227">
        <v>3904.1640000000002</v>
      </c>
      <c r="L1227">
        <v>26.400010000000002</v>
      </c>
      <c r="M1227">
        <v>153.7072</v>
      </c>
      <c r="N1227">
        <v>247.90260000000001</v>
      </c>
      <c r="O1227">
        <v>59.511679999999998</v>
      </c>
      <c r="P1227">
        <v>0.73134100000000002</v>
      </c>
      <c r="Q1227">
        <v>0.34307900000000002</v>
      </c>
      <c r="R1227">
        <v>1.0755950000000001</v>
      </c>
      <c r="S1227">
        <v>0.99576600000000004</v>
      </c>
      <c r="T1227">
        <v>1.000316</v>
      </c>
      <c r="U1227">
        <v>19.7958</v>
      </c>
    </row>
    <row r="1228" spans="1:21" x14ac:dyDescent="0.25">
      <c r="A1228" t="s">
        <v>28</v>
      </c>
      <c r="B1228">
        <v>33.92812</v>
      </c>
      <c r="C1228">
        <v>0.58749499999999999</v>
      </c>
      <c r="D1228">
        <v>612</v>
      </c>
      <c r="E1228">
        <v>34.767510000000001</v>
      </c>
      <c r="F1228">
        <v>21.001190000000001</v>
      </c>
      <c r="G1228">
        <v>3471.4169999999999</v>
      </c>
      <c r="H1228">
        <v>20</v>
      </c>
      <c r="I1228">
        <v>68642</v>
      </c>
      <c r="J1228">
        <v>173.86590000000001</v>
      </c>
      <c r="K1228">
        <v>3441.8139999999999</v>
      </c>
      <c r="L1228">
        <v>117.26609999999999</v>
      </c>
      <c r="M1228">
        <v>29.602889999999999</v>
      </c>
      <c r="N1228">
        <v>29.002780000000001</v>
      </c>
      <c r="O1228">
        <v>30.203009999999999</v>
      </c>
      <c r="P1228">
        <v>1.020942</v>
      </c>
      <c r="Q1228">
        <v>0.31449500000000002</v>
      </c>
      <c r="R1228">
        <v>1.092419</v>
      </c>
      <c r="S1228">
        <v>0.99732100000000001</v>
      </c>
      <c r="T1228">
        <v>0.98983500000000002</v>
      </c>
      <c r="U1228">
        <v>19.7958</v>
      </c>
    </row>
    <row r="1229" spans="1:21" x14ac:dyDescent="0.25">
      <c r="A1229" t="s">
        <v>29</v>
      </c>
      <c r="B1229">
        <v>0.70904299999999998</v>
      </c>
      <c r="C1229">
        <v>5.0404999999999998E-2</v>
      </c>
      <c r="D1229">
        <v>238</v>
      </c>
      <c r="E1229">
        <v>0.72658500000000004</v>
      </c>
      <c r="F1229">
        <v>0.99205100000000002</v>
      </c>
      <c r="G1229">
        <v>142.7672</v>
      </c>
      <c r="H1229">
        <v>20</v>
      </c>
      <c r="I1229">
        <v>2854</v>
      </c>
      <c r="J1229">
        <v>6.4946380000000001</v>
      </c>
      <c r="K1229">
        <v>128.56659999999999</v>
      </c>
      <c r="L1229">
        <v>10.05355</v>
      </c>
      <c r="M1229">
        <v>14.200670000000001</v>
      </c>
      <c r="N1229">
        <v>15.700810000000001</v>
      </c>
      <c r="O1229">
        <v>12.700530000000001</v>
      </c>
      <c r="P1229">
        <v>6.5382999999999997E-2</v>
      </c>
      <c r="Q1229">
        <v>3.1740000000000002E-3</v>
      </c>
      <c r="R1229">
        <v>0.908277</v>
      </c>
      <c r="S1229">
        <v>2.459708</v>
      </c>
      <c r="T1229">
        <v>1.0015480000000001</v>
      </c>
      <c r="U1229">
        <v>19.7958</v>
      </c>
    </row>
    <row r="1230" spans="1:21" x14ac:dyDescent="0.25">
      <c r="A1230" t="s">
        <v>30</v>
      </c>
      <c r="B1230">
        <v>26.160540000000001</v>
      </c>
      <c r="E1230">
        <v>26.807759999999998</v>
      </c>
      <c r="F1230">
        <v>55.601349999999996</v>
      </c>
    </row>
    <row r="1231" spans="1:21" x14ac:dyDescent="0.25">
      <c r="A1231" t="s">
        <v>31</v>
      </c>
    </row>
    <row r="1232" spans="1:21" x14ac:dyDescent="0.25">
      <c r="A1232" t="s">
        <v>32</v>
      </c>
    </row>
    <row r="1233" spans="1:6" x14ac:dyDescent="0.25">
      <c r="A1233" t="s">
        <v>33</v>
      </c>
    </row>
    <row r="1234" spans="1:6" x14ac:dyDescent="0.25">
      <c r="A1234" t="s">
        <v>34</v>
      </c>
      <c r="B1234">
        <v>97.585700000000003</v>
      </c>
      <c r="E1234">
        <v>99.999989999999997</v>
      </c>
      <c r="F1234">
        <v>100</v>
      </c>
    </row>
    <row r="1235" spans="1:6" x14ac:dyDescent="0.25">
      <c r="A1235" t="s">
        <v>35</v>
      </c>
      <c r="B1235" t="s">
        <v>36</v>
      </c>
    </row>
    <row r="1236" spans="1:6" x14ac:dyDescent="0.25">
      <c r="A1236" t="s">
        <v>37</v>
      </c>
      <c r="B1236">
        <v>1.3398E-2</v>
      </c>
    </row>
    <row r="1237" spans="1:6" x14ac:dyDescent="0.25">
      <c r="A1237" t="s">
        <v>38</v>
      </c>
    </row>
    <row r="1238" spans="1:6" x14ac:dyDescent="0.25">
      <c r="A1238" t="s">
        <v>39</v>
      </c>
    </row>
    <row r="1239" spans="1:6" x14ac:dyDescent="0.25">
      <c r="A1239" t="s">
        <v>40</v>
      </c>
    </row>
    <row r="1240" spans="1:6" x14ac:dyDescent="0.25">
      <c r="A1240" t="s">
        <v>41</v>
      </c>
    </row>
    <row r="1241" spans="1:6" x14ac:dyDescent="0.25">
      <c r="A1241" t="s">
        <v>42</v>
      </c>
    </row>
    <row r="1242" spans="1:6" x14ac:dyDescent="0.25">
      <c r="A1242" t="s">
        <v>43</v>
      </c>
      <c r="B1242">
        <v>52.58728</v>
      </c>
    </row>
    <row r="1243" spans="1:6" x14ac:dyDescent="0.25">
      <c r="A1243" t="s">
        <v>44</v>
      </c>
      <c r="B1243">
        <v>43.80921</v>
      </c>
    </row>
    <row r="1244" spans="1:6" x14ac:dyDescent="0.25">
      <c r="A1244" t="s">
        <v>45</v>
      </c>
      <c r="B1244">
        <v>1.175805</v>
      </c>
    </row>
    <row r="1245" spans="1:6" x14ac:dyDescent="0.25">
      <c r="A1245" t="s">
        <v>46</v>
      </c>
    </row>
    <row r="1246" spans="1:6" x14ac:dyDescent="0.25">
      <c r="A1246" t="s">
        <v>47</v>
      </c>
    </row>
    <row r="1247" spans="1:6" x14ac:dyDescent="0.25">
      <c r="A1247" t="s">
        <v>48</v>
      </c>
    </row>
    <row r="1248" spans="1:6" x14ac:dyDescent="0.25">
      <c r="A1248" t="s">
        <v>34</v>
      </c>
      <c r="B1248">
        <v>97.58569</v>
      </c>
    </row>
    <row r="1250" spans="1:21" x14ac:dyDescent="0.25">
      <c r="B1250" t="s">
        <v>92</v>
      </c>
    </row>
    <row r="1251" spans="1:21" x14ac:dyDescent="0.25">
      <c r="A1251" t="s">
        <v>22</v>
      </c>
      <c r="B1251">
        <v>3.5620000000000001E-3</v>
      </c>
      <c r="C1251">
        <v>1.5473000000000001E-2</v>
      </c>
      <c r="D1251">
        <v>184</v>
      </c>
      <c r="E1251">
        <v>3.6519999999999999E-3</v>
      </c>
      <c r="F1251">
        <v>4.45E-3</v>
      </c>
      <c r="G1251">
        <v>23.65185</v>
      </c>
      <c r="H1251">
        <v>20</v>
      </c>
      <c r="I1251">
        <v>473</v>
      </c>
      <c r="J1251">
        <v>5.3135000000000002E-2</v>
      </c>
      <c r="K1251">
        <v>1.0501400000000001</v>
      </c>
      <c r="L1251">
        <v>1.0464629999999999</v>
      </c>
      <c r="M1251">
        <v>22.601710000000001</v>
      </c>
      <c r="N1251">
        <v>25.102080000000001</v>
      </c>
      <c r="O1251">
        <v>20.101330000000001</v>
      </c>
      <c r="P1251">
        <v>1.18E-4</v>
      </c>
      <c r="Q1251">
        <v>2.0000000000000002E-5</v>
      </c>
      <c r="R1251">
        <v>0.94361300000000004</v>
      </c>
      <c r="S1251">
        <v>1.8651</v>
      </c>
      <c r="T1251">
        <v>0.999726</v>
      </c>
      <c r="U1251">
        <v>19.7637</v>
      </c>
    </row>
    <row r="1252" spans="1:21" x14ac:dyDescent="0.25">
      <c r="A1252" t="s">
        <v>23</v>
      </c>
    </row>
    <row r="1253" spans="1:21" x14ac:dyDescent="0.25">
      <c r="A1253" t="s">
        <v>24</v>
      </c>
    </row>
    <row r="1254" spans="1:21" x14ac:dyDescent="0.25">
      <c r="A1254" t="s">
        <v>25</v>
      </c>
    </row>
    <row r="1255" spans="1:21" x14ac:dyDescent="0.25">
      <c r="A1255" t="s">
        <v>26</v>
      </c>
    </row>
    <row r="1256" spans="1:21" x14ac:dyDescent="0.25">
      <c r="A1256" t="s">
        <v>27</v>
      </c>
      <c r="B1256">
        <v>36.359360000000002</v>
      </c>
      <c r="C1256">
        <v>0.60842200000000002</v>
      </c>
      <c r="D1256">
        <v>1325</v>
      </c>
      <c r="E1256">
        <v>37.282519999999998</v>
      </c>
      <c r="F1256">
        <v>21.949269999999999</v>
      </c>
      <c r="G1256">
        <v>3995.29</v>
      </c>
      <c r="H1256">
        <v>20</v>
      </c>
      <c r="I1256">
        <v>78866</v>
      </c>
      <c r="J1256">
        <v>194.52269999999999</v>
      </c>
      <c r="K1256">
        <v>3844.4879999999998</v>
      </c>
      <c r="L1256">
        <v>26.493480000000002</v>
      </c>
      <c r="M1256">
        <v>150.80279999999999</v>
      </c>
      <c r="N1256">
        <v>242.5941</v>
      </c>
      <c r="O1256">
        <v>59.011490000000002</v>
      </c>
      <c r="P1256">
        <v>0.72133199999999997</v>
      </c>
      <c r="Q1256">
        <v>0.33838299999999999</v>
      </c>
      <c r="R1256">
        <v>1.07799</v>
      </c>
      <c r="S1256">
        <v>0.99575899999999995</v>
      </c>
      <c r="T1256">
        <v>1.000316</v>
      </c>
      <c r="U1256">
        <v>19.7637</v>
      </c>
    </row>
    <row r="1257" spans="1:21" x14ac:dyDescent="0.25">
      <c r="A1257" t="s">
        <v>28</v>
      </c>
      <c r="B1257">
        <v>33.293799999999997</v>
      </c>
      <c r="C1257">
        <v>0.57920300000000002</v>
      </c>
      <c r="D1257">
        <v>574</v>
      </c>
      <c r="E1257">
        <v>34.139130000000002</v>
      </c>
      <c r="F1257">
        <v>20.43122</v>
      </c>
      <c r="G1257">
        <v>3390.3110000000001</v>
      </c>
      <c r="H1257">
        <v>20</v>
      </c>
      <c r="I1257">
        <v>67056</v>
      </c>
      <c r="J1257">
        <v>170.23679999999999</v>
      </c>
      <c r="K1257">
        <v>3364.509</v>
      </c>
      <c r="L1257">
        <v>131.39609999999999</v>
      </c>
      <c r="M1257">
        <v>25.802219999999998</v>
      </c>
      <c r="N1257">
        <v>28.202629999999999</v>
      </c>
      <c r="O1257">
        <v>23.401810000000001</v>
      </c>
      <c r="P1257">
        <v>0.99963199999999997</v>
      </c>
      <c r="Q1257">
        <v>0.30792999999999998</v>
      </c>
      <c r="R1257">
        <v>1.0948119999999999</v>
      </c>
      <c r="S1257">
        <v>0.99731899999999996</v>
      </c>
      <c r="T1257">
        <v>0.98984899999999998</v>
      </c>
      <c r="U1257">
        <v>19.7637</v>
      </c>
    </row>
    <row r="1258" spans="1:21" x14ac:dyDescent="0.25">
      <c r="A1258" t="s">
        <v>29</v>
      </c>
      <c r="B1258">
        <v>1.533142</v>
      </c>
      <c r="C1258">
        <v>7.7990000000000004E-2</v>
      </c>
      <c r="D1258">
        <v>258</v>
      </c>
      <c r="E1258">
        <v>1.572068</v>
      </c>
      <c r="F1258">
        <v>2.1266229999999999</v>
      </c>
      <c r="G1258">
        <v>295.8886</v>
      </c>
      <c r="H1258">
        <v>20</v>
      </c>
      <c r="I1258">
        <v>5912</v>
      </c>
      <c r="J1258">
        <v>14.1187</v>
      </c>
      <c r="K1258">
        <v>279.03769999999997</v>
      </c>
      <c r="L1258">
        <v>17.559159999999999</v>
      </c>
      <c r="M1258">
        <v>16.850950000000001</v>
      </c>
      <c r="N1258">
        <v>19.101199999999999</v>
      </c>
      <c r="O1258">
        <v>14.6007</v>
      </c>
      <c r="P1258">
        <v>0.14213600000000001</v>
      </c>
      <c r="Q1258">
        <v>6.8999999999999999E-3</v>
      </c>
      <c r="R1258">
        <v>0.91003699999999998</v>
      </c>
      <c r="S1258">
        <v>2.4414790000000002</v>
      </c>
      <c r="T1258">
        <v>1.0015499999999999</v>
      </c>
      <c r="U1258">
        <v>19.7637</v>
      </c>
    </row>
    <row r="1259" spans="1:21" x14ac:dyDescent="0.25">
      <c r="A1259" t="s">
        <v>30</v>
      </c>
      <c r="B1259">
        <v>26.334009999999999</v>
      </c>
      <c r="E1259">
        <v>27.00263</v>
      </c>
      <c r="F1259">
        <v>55.488430000000001</v>
      </c>
    </row>
    <row r="1260" spans="1:21" x14ac:dyDescent="0.25">
      <c r="A1260" t="s">
        <v>31</v>
      </c>
    </row>
    <row r="1261" spans="1:21" x14ac:dyDescent="0.25">
      <c r="A1261" t="s">
        <v>32</v>
      </c>
    </row>
    <row r="1262" spans="1:21" x14ac:dyDescent="0.25">
      <c r="A1262" t="s">
        <v>33</v>
      </c>
    </row>
    <row r="1263" spans="1:21" x14ac:dyDescent="0.25">
      <c r="A1263" t="s">
        <v>34</v>
      </c>
      <c r="B1263">
        <v>97.523889999999994</v>
      </c>
      <c r="E1263">
        <v>99.999989999999997</v>
      </c>
      <c r="F1263">
        <v>100</v>
      </c>
    </row>
    <row r="1264" spans="1:21" x14ac:dyDescent="0.25">
      <c r="A1264" t="s">
        <v>35</v>
      </c>
      <c r="B1264" t="s">
        <v>36</v>
      </c>
    </row>
    <row r="1265" spans="1:21" x14ac:dyDescent="0.25">
      <c r="A1265" t="s">
        <v>37</v>
      </c>
      <c r="B1265">
        <v>6.7299999999999999E-3</v>
      </c>
    </row>
    <row r="1266" spans="1:21" x14ac:dyDescent="0.25">
      <c r="A1266" t="s">
        <v>38</v>
      </c>
    </row>
    <row r="1267" spans="1:21" x14ac:dyDescent="0.25">
      <c r="A1267" t="s">
        <v>39</v>
      </c>
    </row>
    <row r="1268" spans="1:21" x14ac:dyDescent="0.25">
      <c r="A1268" t="s">
        <v>40</v>
      </c>
    </row>
    <row r="1269" spans="1:21" x14ac:dyDescent="0.25">
      <c r="A1269" t="s">
        <v>41</v>
      </c>
    </row>
    <row r="1270" spans="1:21" x14ac:dyDescent="0.25">
      <c r="A1270" t="s">
        <v>42</v>
      </c>
    </row>
    <row r="1271" spans="1:21" x14ac:dyDescent="0.25">
      <c r="A1271" t="s">
        <v>43</v>
      </c>
      <c r="B1271">
        <v>51.984580000000001</v>
      </c>
    </row>
    <row r="1272" spans="1:21" x14ac:dyDescent="0.25">
      <c r="A1272" t="s">
        <v>44</v>
      </c>
      <c r="B1272">
        <v>42.990169999999999</v>
      </c>
    </row>
    <row r="1273" spans="1:21" x14ac:dyDescent="0.25">
      <c r="A1273" t="s">
        <v>45</v>
      </c>
      <c r="B1273">
        <v>2.5424069999999999</v>
      </c>
    </row>
    <row r="1274" spans="1:21" x14ac:dyDescent="0.25">
      <c r="A1274" t="s">
        <v>46</v>
      </c>
    </row>
    <row r="1275" spans="1:21" x14ac:dyDescent="0.25">
      <c r="A1275" t="s">
        <v>47</v>
      </c>
    </row>
    <row r="1276" spans="1:21" x14ac:dyDescent="0.25">
      <c r="A1276" t="s">
        <v>48</v>
      </c>
    </row>
    <row r="1277" spans="1:21" x14ac:dyDescent="0.25">
      <c r="A1277" t="s">
        <v>34</v>
      </c>
      <c r="B1277">
        <v>97.523889999999994</v>
      </c>
    </row>
    <row r="1279" spans="1:21" x14ac:dyDescent="0.25">
      <c r="B1279" t="s">
        <v>93</v>
      </c>
    </row>
    <row r="1280" spans="1:21" x14ac:dyDescent="0.25">
      <c r="A1280" t="s">
        <v>22</v>
      </c>
      <c r="B1280">
        <v>4.3940000000000003E-3</v>
      </c>
      <c r="C1280">
        <v>1.5525000000000001E-2</v>
      </c>
      <c r="D1280">
        <v>184</v>
      </c>
      <c r="E1280">
        <v>4.5120000000000004E-3</v>
      </c>
      <c r="F1280">
        <v>5.5279999999999999E-3</v>
      </c>
      <c r="G1280">
        <v>24.10192</v>
      </c>
      <c r="H1280">
        <v>20</v>
      </c>
      <c r="I1280">
        <v>482</v>
      </c>
      <c r="J1280">
        <v>6.5665000000000001E-2</v>
      </c>
      <c r="K1280">
        <v>1.300198</v>
      </c>
      <c r="L1280">
        <v>1.0570219999999999</v>
      </c>
      <c r="M1280">
        <v>22.80172</v>
      </c>
      <c r="N1280">
        <v>23.901890000000002</v>
      </c>
      <c r="O1280">
        <v>21.701550000000001</v>
      </c>
      <c r="P1280">
        <v>1.45E-4</v>
      </c>
      <c r="Q1280">
        <v>2.5000000000000001E-5</v>
      </c>
      <c r="R1280">
        <v>0.94251799999999997</v>
      </c>
      <c r="S1280">
        <v>1.86388</v>
      </c>
      <c r="T1280">
        <v>0.99972300000000003</v>
      </c>
      <c r="U1280">
        <v>19.8004</v>
      </c>
    </row>
    <row r="1281" spans="1:21" x14ac:dyDescent="0.25">
      <c r="A1281" t="s">
        <v>23</v>
      </c>
    </row>
    <row r="1282" spans="1:21" x14ac:dyDescent="0.25">
      <c r="A1282" t="s">
        <v>24</v>
      </c>
    </row>
    <row r="1283" spans="1:21" x14ac:dyDescent="0.25">
      <c r="A1283" t="s">
        <v>25</v>
      </c>
    </row>
    <row r="1284" spans="1:21" x14ac:dyDescent="0.25">
      <c r="A1284" t="s">
        <v>26</v>
      </c>
    </row>
    <row r="1285" spans="1:21" x14ac:dyDescent="0.25">
      <c r="A1285" t="s">
        <v>27</v>
      </c>
      <c r="B1285">
        <v>36.361199999999997</v>
      </c>
      <c r="C1285">
        <v>0.60819900000000005</v>
      </c>
      <c r="D1285">
        <v>1335</v>
      </c>
      <c r="E1285">
        <v>37.340780000000002</v>
      </c>
      <c r="F1285">
        <v>22.103149999999999</v>
      </c>
      <c r="G1285">
        <v>4010.7919999999999</v>
      </c>
      <c r="H1285">
        <v>20</v>
      </c>
      <c r="I1285">
        <v>79168</v>
      </c>
      <c r="J1285">
        <v>194.78059999999999</v>
      </c>
      <c r="K1285">
        <v>3856.7339999999999</v>
      </c>
      <c r="L1285">
        <v>26.034420000000001</v>
      </c>
      <c r="M1285">
        <v>154.0573</v>
      </c>
      <c r="N1285">
        <v>247.90260000000001</v>
      </c>
      <c r="O1285">
        <v>60.211959999999998</v>
      </c>
      <c r="P1285">
        <v>0.72228899999999996</v>
      </c>
      <c r="Q1285">
        <v>0.33883200000000002</v>
      </c>
      <c r="R1285">
        <v>1.0765659999999999</v>
      </c>
      <c r="S1285">
        <v>0.99576100000000001</v>
      </c>
      <c r="T1285">
        <v>1.000316</v>
      </c>
      <c r="U1285">
        <v>19.8004</v>
      </c>
    </row>
    <row r="1286" spans="1:21" x14ac:dyDescent="0.25">
      <c r="A1286" t="s">
        <v>28</v>
      </c>
      <c r="B1286">
        <v>33.768900000000002</v>
      </c>
      <c r="C1286">
        <v>0.58530800000000005</v>
      </c>
      <c r="D1286">
        <v>590</v>
      </c>
      <c r="E1286">
        <v>34.678640000000001</v>
      </c>
      <c r="F1286">
        <v>20.866990000000001</v>
      </c>
      <c r="G1286">
        <v>3450.2930000000001</v>
      </c>
      <c r="H1286">
        <v>20</v>
      </c>
      <c r="I1286">
        <v>68229</v>
      </c>
      <c r="J1286">
        <v>172.8672</v>
      </c>
      <c r="K1286">
        <v>3422.84</v>
      </c>
      <c r="L1286">
        <v>125.6823</v>
      </c>
      <c r="M1286">
        <v>27.452490000000001</v>
      </c>
      <c r="N1286">
        <v>27.202439999999999</v>
      </c>
      <c r="O1286">
        <v>27.702529999999999</v>
      </c>
      <c r="P1286">
        <v>1.0150779999999999</v>
      </c>
      <c r="Q1286">
        <v>0.31268800000000002</v>
      </c>
      <c r="R1286">
        <v>1.093388</v>
      </c>
      <c r="S1286">
        <v>0.99731800000000004</v>
      </c>
      <c r="T1286">
        <v>0.98991899999999999</v>
      </c>
      <c r="U1286">
        <v>19.8004</v>
      </c>
    </row>
    <row r="1287" spans="1:21" x14ac:dyDescent="0.25">
      <c r="A1287" t="s">
        <v>29</v>
      </c>
      <c r="B1287">
        <v>1.071882</v>
      </c>
      <c r="C1287">
        <v>6.2834000000000001E-2</v>
      </c>
      <c r="D1287">
        <v>241</v>
      </c>
      <c r="E1287">
        <v>1.100759</v>
      </c>
      <c r="F1287">
        <v>1.4971570000000001</v>
      </c>
      <c r="G1287">
        <v>209.54480000000001</v>
      </c>
      <c r="H1287">
        <v>20</v>
      </c>
      <c r="I1287">
        <v>4188</v>
      </c>
      <c r="J1287">
        <v>9.8429359999999999</v>
      </c>
      <c r="K1287">
        <v>194.89410000000001</v>
      </c>
      <c r="L1287">
        <v>14.302680000000001</v>
      </c>
      <c r="M1287">
        <v>14.650740000000001</v>
      </c>
      <c r="N1287">
        <v>17.501010000000001</v>
      </c>
      <c r="O1287">
        <v>11.800459999999999</v>
      </c>
      <c r="P1287">
        <v>9.9090999999999999E-2</v>
      </c>
      <c r="Q1287">
        <v>4.81E-3</v>
      </c>
      <c r="R1287">
        <v>0.90898500000000004</v>
      </c>
      <c r="S1287">
        <v>2.4514309999999999</v>
      </c>
      <c r="T1287">
        <v>1.001549</v>
      </c>
      <c r="U1287">
        <v>19.8004</v>
      </c>
    </row>
    <row r="1288" spans="1:21" x14ac:dyDescent="0.25">
      <c r="A1288" t="s">
        <v>30</v>
      </c>
      <c r="B1288">
        <v>26.170259999999999</v>
      </c>
      <c r="E1288">
        <v>26.875299999999999</v>
      </c>
      <c r="F1288">
        <v>55.527169999999998</v>
      </c>
    </row>
    <row r="1289" spans="1:21" x14ac:dyDescent="0.25">
      <c r="A1289" t="s">
        <v>31</v>
      </c>
    </row>
    <row r="1290" spans="1:21" x14ac:dyDescent="0.25">
      <c r="A1290" t="s">
        <v>32</v>
      </c>
    </row>
    <row r="1291" spans="1:21" x14ac:dyDescent="0.25">
      <c r="A1291" t="s">
        <v>33</v>
      </c>
    </row>
    <row r="1292" spans="1:21" x14ac:dyDescent="0.25">
      <c r="A1292" t="s">
        <v>34</v>
      </c>
      <c r="B1292">
        <v>97.376649999999998</v>
      </c>
      <c r="E1292">
        <v>100</v>
      </c>
      <c r="F1292">
        <v>99.999989999999997</v>
      </c>
    </row>
    <row r="1293" spans="1:21" x14ac:dyDescent="0.25">
      <c r="A1293" t="s">
        <v>35</v>
      </c>
      <c r="B1293" t="s">
        <v>36</v>
      </c>
    </row>
    <row r="1294" spans="1:21" x14ac:dyDescent="0.25">
      <c r="A1294" t="s">
        <v>37</v>
      </c>
      <c r="B1294">
        <v>8.3020000000000004E-3</v>
      </c>
    </row>
    <row r="1295" spans="1:21" x14ac:dyDescent="0.25">
      <c r="A1295" t="s">
        <v>38</v>
      </c>
    </row>
    <row r="1296" spans="1:21" x14ac:dyDescent="0.25">
      <c r="A1296" t="s">
        <v>39</v>
      </c>
    </row>
    <row r="1297" spans="1:21" x14ac:dyDescent="0.25">
      <c r="A1297" t="s">
        <v>40</v>
      </c>
    </row>
    <row r="1298" spans="1:21" x14ac:dyDescent="0.25">
      <c r="A1298" t="s">
        <v>41</v>
      </c>
    </row>
    <row r="1299" spans="1:21" x14ac:dyDescent="0.25">
      <c r="A1299" t="s">
        <v>42</v>
      </c>
    </row>
    <row r="1300" spans="1:21" x14ac:dyDescent="0.25">
      <c r="A1300" t="s">
        <v>43</v>
      </c>
      <c r="B1300">
        <v>51.987209999999997</v>
      </c>
    </row>
    <row r="1301" spans="1:21" x14ac:dyDescent="0.25">
      <c r="A1301" t="s">
        <v>44</v>
      </c>
      <c r="B1301">
        <v>43.603630000000003</v>
      </c>
    </row>
    <row r="1302" spans="1:21" x14ac:dyDescent="0.25">
      <c r="A1302" t="s">
        <v>45</v>
      </c>
      <c r="B1302">
        <v>1.7775000000000001</v>
      </c>
    </row>
    <row r="1303" spans="1:21" x14ac:dyDescent="0.25">
      <c r="A1303" t="s">
        <v>46</v>
      </c>
    </row>
    <row r="1304" spans="1:21" x14ac:dyDescent="0.25">
      <c r="A1304" t="s">
        <v>47</v>
      </c>
    </row>
    <row r="1305" spans="1:21" x14ac:dyDescent="0.25">
      <c r="A1305" t="s">
        <v>48</v>
      </c>
    </row>
    <row r="1306" spans="1:21" x14ac:dyDescent="0.25">
      <c r="A1306" t="s">
        <v>34</v>
      </c>
      <c r="B1306">
        <v>97.376639999999995</v>
      </c>
    </row>
    <row r="1308" spans="1:21" x14ac:dyDescent="0.25">
      <c r="B1308" t="s">
        <v>94</v>
      </c>
    </row>
    <row r="1309" spans="1:21" x14ac:dyDescent="0.25">
      <c r="A1309" t="s">
        <v>22</v>
      </c>
      <c r="B1309">
        <v>6.4310000000000001E-3</v>
      </c>
      <c r="C1309">
        <v>1.5481E-2</v>
      </c>
      <c r="D1309">
        <v>183</v>
      </c>
      <c r="E1309">
        <v>6.5729999999999998E-3</v>
      </c>
      <c r="F1309">
        <v>8.0429999999999998E-3</v>
      </c>
      <c r="G1309">
        <v>24.201930000000001</v>
      </c>
      <c r="H1309">
        <v>20</v>
      </c>
      <c r="I1309">
        <v>484</v>
      </c>
      <c r="J1309">
        <v>9.6069000000000002E-2</v>
      </c>
      <c r="K1309">
        <v>1.900291</v>
      </c>
      <c r="L1309">
        <v>1.0852090000000001</v>
      </c>
      <c r="M1309">
        <v>22.301639999999999</v>
      </c>
      <c r="N1309">
        <v>23.001750000000001</v>
      </c>
      <c r="O1309">
        <v>21.60154</v>
      </c>
      <c r="P1309">
        <v>2.13E-4</v>
      </c>
      <c r="Q1309">
        <v>3.6999999999999998E-5</v>
      </c>
      <c r="R1309">
        <v>0.94277699999999998</v>
      </c>
      <c r="S1309">
        <v>1.8641810000000001</v>
      </c>
      <c r="T1309">
        <v>0.99972399999999995</v>
      </c>
      <c r="U1309">
        <v>19.7805</v>
      </c>
    </row>
    <row r="1310" spans="1:21" x14ac:dyDescent="0.25">
      <c r="A1310" t="s">
        <v>23</v>
      </c>
    </row>
    <row r="1311" spans="1:21" x14ac:dyDescent="0.25">
      <c r="A1311" t="s">
        <v>24</v>
      </c>
    </row>
    <row r="1312" spans="1:21" x14ac:dyDescent="0.25">
      <c r="A1312" t="s">
        <v>25</v>
      </c>
    </row>
    <row r="1313" spans="1:21" x14ac:dyDescent="0.25">
      <c r="A1313" t="s">
        <v>26</v>
      </c>
    </row>
    <row r="1314" spans="1:21" x14ac:dyDescent="0.25">
      <c r="A1314" t="s">
        <v>27</v>
      </c>
      <c r="B1314">
        <v>36.648530000000001</v>
      </c>
      <c r="C1314">
        <v>0.61183299999999996</v>
      </c>
      <c r="D1314">
        <v>1324</v>
      </c>
      <c r="E1314">
        <v>37.457210000000003</v>
      </c>
      <c r="F1314">
        <v>22.145209999999999</v>
      </c>
      <c r="G1314">
        <v>4034.15</v>
      </c>
      <c r="H1314">
        <v>20</v>
      </c>
      <c r="I1314">
        <v>79623</v>
      </c>
      <c r="J1314">
        <v>196.29419999999999</v>
      </c>
      <c r="K1314">
        <v>3882.7979999999998</v>
      </c>
      <c r="L1314">
        <v>26.654039999999998</v>
      </c>
      <c r="M1314">
        <v>151.35230000000001</v>
      </c>
      <c r="N1314">
        <v>241.3921</v>
      </c>
      <c r="O1314">
        <v>61.312399999999997</v>
      </c>
      <c r="P1314">
        <v>0.72790100000000002</v>
      </c>
      <c r="Q1314">
        <v>0.34146500000000002</v>
      </c>
      <c r="R1314">
        <v>1.076897</v>
      </c>
      <c r="S1314">
        <v>0.99576200000000004</v>
      </c>
      <c r="T1314">
        <v>1.000316</v>
      </c>
      <c r="U1314">
        <v>19.7805</v>
      </c>
    </row>
    <row r="1315" spans="1:21" x14ac:dyDescent="0.25">
      <c r="A1315" t="s">
        <v>28</v>
      </c>
      <c r="B1315">
        <v>33.692340000000002</v>
      </c>
      <c r="C1315">
        <v>0.58443500000000004</v>
      </c>
      <c r="D1315">
        <v>593</v>
      </c>
      <c r="E1315">
        <v>34.4358</v>
      </c>
      <c r="F1315">
        <v>20.69577</v>
      </c>
      <c r="G1315">
        <v>3439.1439999999998</v>
      </c>
      <c r="H1315">
        <v>20</v>
      </c>
      <c r="I1315">
        <v>68011</v>
      </c>
      <c r="J1315">
        <v>172.4674</v>
      </c>
      <c r="K1315">
        <v>3411.491</v>
      </c>
      <c r="L1315">
        <v>124.3699</v>
      </c>
      <c r="M1315">
        <v>27.652529999999999</v>
      </c>
      <c r="N1315">
        <v>26.202259999999999</v>
      </c>
      <c r="O1315">
        <v>29.102789999999999</v>
      </c>
      <c r="P1315">
        <v>1.0127299999999999</v>
      </c>
      <c r="Q1315">
        <v>0.31196499999999999</v>
      </c>
      <c r="R1315">
        <v>1.09372</v>
      </c>
      <c r="S1315">
        <v>0.99731999999999998</v>
      </c>
      <c r="T1315">
        <v>0.98984700000000003</v>
      </c>
      <c r="U1315">
        <v>19.7805</v>
      </c>
    </row>
    <row r="1316" spans="1:21" x14ac:dyDescent="0.25">
      <c r="A1316" t="s">
        <v>29</v>
      </c>
      <c r="B1316">
        <v>1.1614899999999999</v>
      </c>
      <c r="C1316">
        <v>6.5654000000000004E-2</v>
      </c>
      <c r="D1316">
        <v>235</v>
      </c>
      <c r="E1316">
        <v>1.18712</v>
      </c>
      <c r="F1316">
        <v>1.612662</v>
      </c>
      <c r="G1316">
        <v>225.06700000000001</v>
      </c>
      <c r="H1316">
        <v>20</v>
      </c>
      <c r="I1316">
        <v>4498</v>
      </c>
      <c r="J1316">
        <v>10.67043</v>
      </c>
      <c r="K1316">
        <v>211.06630000000001</v>
      </c>
      <c r="L1316">
        <v>16.07544</v>
      </c>
      <c r="M1316">
        <v>14.000679999999999</v>
      </c>
      <c r="N1316">
        <v>17.200980000000001</v>
      </c>
      <c r="O1316">
        <v>10.800380000000001</v>
      </c>
      <c r="P1316">
        <v>0.107422</v>
      </c>
      <c r="Q1316">
        <v>5.215E-3</v>
      </c>
      <c r="R1316">
        <v>0.90923399999999999</v>
      </c>
      <c r="S1316">
        <v>2.4497369999999998</v>
      </c>
      <c r="T1316">
        <v>1.001549</v>
      </c>
      <c r="U1316">
        <v>19.7805</v>
      </c>
    </row>
    <row r="1317" spans="1:21" x14ac:dyDescent="0.25">
      <c r="A1317" t="s">
        <v>30</v>
      </c>
      <c r="B1317">
        <v>26.332239999999999</v>
      </c>
      <c r="E1317">
        <v>26.91329</v>
      </c>
      <c r="F1317">
        <v>55.538310000000003</v>
      </c>
    </row>
    <row r="1318" spans="1:21" x14ac:dyDescent="0.25">
      <c r="A1318" t="s">
        <v>31</v>
      </c>
    </row>
    <row r="1319" spans="1:21" x14ac:dyDescent="0.25">
      <c r="A1319" t="s">
        <v>32</v>
      </c>
    </row>
    <row r="1320" spans="1:21" x14ac:dyDescent="0.25">
      <c r="A1320" t="s">
        <v>33</v>
      </c>
    </row>
    <row r="1321" spans="1:21" x14ac:dyDescent="0.25">
      <c r="A1321" t="s">
        <v>34</v>
      </c>
      <c r="B1321">
        <v>97.841030000000003</v>
      </c>
      <c r="E1321">
        <v>100</v>
      </c>
      <c r="F1321">
        <v>100</v>
      </c>
    </row>
    <row r="1322" spans="1:21" x14ac:dyDescent="0.25">
      <c r="A1322" t="s">
        <v>35</v>
      </c>
      <c r="B1322" t="s">
        <v>36</v>
      </c>
    </row>
    <row r="1323" spans="1:21" x14ac:dyDescent="0.25">
      <c r="A1323" t="s">
        <v>37</v>
      </c>
      <c r="B1323">
        <v>1.2151E-2</v>
      </c>
    </row>
    <row r="1324" spans="1:21" x14ac:dyDescent="0.25">
      <c r="A1324" t="s">
        <v>38</v>
      </c>
    </row>
    <row r="1325" spans="1:21" x14ac:dyDescent="0.25">
      <c r="A1325" t="s">
        <v>39</v>
      </c>
    </row>
    <row r="1326" spans="1:21" x14ac:dyDescent="0.25">
      <c r="A1326" t="s">
        <v>40</v>
      </c>
    </row>
    <row r="1327" spans="1:21" x14ac:dyDescent="0.25">
      <c r="A1327" t="s">
        <v>41</v>
      </c>
    </row>
    <row r="1328" spans="1:21" x14ac:dyDescent="0.25">
      <c r="A1328" t="s">
        <v>42</v>
      </c>
    </row>
    <row r="1329" spans="1:21" x14ac:dyDescent="0.25">
      <c r="A1329" t="s">
        <v>43</v>
      </c>
      <c r="B1329">
        <v>52.398009999999999</v>
      </c>
    </row>
    <row r="1330" spans="1:21" x14ac:dyDescent="0.25">
      <c r="A1330" t="s">
        <v>44</v>
      </c>
      <c r="B1330">
        <v>43.504779999999997</v>
      </c>
    </row>
    <row r="1331" spans="1:21" x14ac:dyDescent="0.25">
      <c r="A1331" t="s">
        <v>45</v>
      </c>
      <c r="B1331">
        <v>1.9260980000000001</v>
      </c>
    </row>
    <row r="1332" spans="1:21" x14ac:dyDescent="0.25">
      <c r="A1332" t="s">
        <v>46</v>
      </c>
    </row>
    <row r="1333" spans="1:21" x14ac:dyDescent="0.25">
      <c r="A1333" t="s">
        <v>47</v>
      </c>
    </row>
    <row r="1334" spans="1:21" x14ac:dyDescent="0.25">
      <c r="A1334" t="s">
        <v>48</v>
      </c>
    </row>
    <row r="1335" spans="1:21" x14ac:dyDescent="0.25">
      <c r="A1335" t="s">
        <v>34</v>
      </c>
      <c r="B1335">
        <v>97.841030000000003</v>
      </c>
    </row>
    <row r="1337" spans="1:21" x14ac:dyDescent="0.25">
      <c r="B1337" t="s">
        <v>95</v>
      </c>
    </row>
    <row r="1338" spans="1:21" x14ac:dyDescent="0.25">
      <c r="A1338" t="s">
        <v>22</v>
      </c>
      <c r="B1338">
        <v>4.9020000000000001E-3</v>
      </c>
      <c r="C1338">
        <v>1.5848999999999999E-2</v>
      </c>
      <c r="D1338">
        <v>188</v>
      </c>
      <c r="E1338">
        <v>5.0379999999999999E-3</v>
      </c>
      <c r="F1338">
        <v>6.1799999999999997E-3</v>
      </c>
      <c r="G1338">
        <v>25.152090000000001</v>
      </c>
      <c r="H1338">
        <v>20</v>
      </c>
      <c r="I1338">
        <v>503</v>
      </c>
      <c r="J1338">
        <v>7.3287000000000005E-2</v>
      </c>
      <c r="K1338">
        <v>1.450226</v>
      </c>
      <c r="L1338">
        <v>1.061186</v>
      </c>
      <c r="M1338">
        <v>23.70186</v>
      </c>
      <c r="N1338">
        <v>25.302109999999999</v>
      </c>
      <c r="O1338">
        <v>22.101610000000001</v>
      </c>
      <c r="P1338">
        <v>1.6200000000000001E-4</v>
      </c>
      <c r="Q1338">
        <v>2.8E-5</v>
      </c>
      <c r="R1338">
        <v>0.94232499999999997</v>
      </c>
      <c r="S1338">
        <v>1.863737</v>
      </c>
      <c r="T1338">
        <v>0.999722</v>
      </c>
      <c r="U1338">
        <v>19.7882</v>
      </c>
    </row>
    <row r="1339" spans="1:21" x14ac:dyDescent="0.25">
      <c r="A1339" t="s">
        <v>23</v>
      </c>
    </row>
    <row r="1340" spans="1:21" x14ac:dyDescent="0.25">
      <c r="A1340" t="s">
        <v>24</v>
      </c>
    </row>
    <row r="1341" spans="1:21" x14ac:dyDescent="0.25">
      <c r="A1341" t="s">
        <v>25</v>
      </c>
    </row>
    <row r="1342" spans="1:21" x14ac:dyDescent="0.25">
      <c r="A1342" t="s">
        <v>26</v>
      </c>
    </row>
    <row r="1343" spans="1:21" x14ac:dyDescent="0.25">
      <c r="A1343" t="s">
        <v>27</v>
      </c>
      <c r="B1343">
        <v>36.546770000000002</v>
      </c>
      <c r="C1343">
        <v>0.61062300000000003</v>
      </c>
      <c r="D1343">
        <v>1336</v>
      </c>
      <c r="E1343">
        <v>37.561929999999997</v>
      </c>
      <c r="F1343">
        <v>22.258209999999998</v>
      </c>
      <c r="G1343">
        <v>4029.0160000000001</v>
      </c>
      <c r="H1343">
        <v>20</v>
      </c>
      <c r="I1343">
        <v>79523</v>
      </c>
      <c r="J1343">
        <v>195.8141</v>
      </c>
      <c r="K1343">
        <v>3874.8090000000002</v>
      </c>
      <c r="L1343">
        <v>26.127310000000001</v>
      </c>
      <c r="M1343">
        <v>154.20699999999999</v>
      </c>
      <c r="N1343">
        <v>247.40180000000001</v>
      </c>
      <c r="O1343">
        <v>61.012279999999997</v>
      </c>
      <c r="P1343">
        <v>0.72612100000000002</v>
      </c>
      <c r="Q1343">
        <v>0.34062999999999999</v>
      </c>
      <c r="R1343">
        <v>1.076306</v>
      </c>
      <c r="S1343">
        <v>0.99576399999999998</v>
      </c>
      <c r="T1343">
        <v>1.000316</v>
      </c>
      <c r="U1343">
        <v>19.7882</v>
      </c>
    </row>
    <row r="1344" spans="1:21" x14ac:dyDescent="0.25">
      <c r="A1344" t="s">
        <v>28</v>
      </c>
      <c r="B1344">
        <v>33.653210000000001</v>
      </c>
      <c r="C1344">
        <v>0.58379099999999995</v>
      </c>
      <c r="D1344">
        <v>589</v>
      </c>
      <c r="E1344">
        <v>34.588009999999997</v>
      </c>
      <c r="F1344">
        <v>20.835059999999999</v>
      </c>
      <c r="G1344">
        <v>3437.3539999999998</v>
      </c>
      <c r="H1344">
        <v>20</v>
      </c>
      <c r="I1344">
        <v>67976</v>
      </c>
      <c r="J1344">
        <v>172.32499999999999</v>
      </c>
      <c r="K1344">
        <v>3410.0010000000002</v>
      </c>
      <c r="L1344">
        <v>125.6688</v>
      </c>
      <c r="M1344">
        <v>27.35248</v>
      </c>
      <c r="N1344">
        <v>29.30283</v>
      </c>
      <c r="O1344">
        <v>25.40213</v>
      </c>
      <c r="P1344">
        <v>1.0118940000000001</v>
      </c>
      <c r="Q1344">
        <v>0.31170799999999999</v>
      </c>
      <c r="R1344">
        <v>1.0931280000000001</v>
      </c>
      <c r="S1344">
        <v>0.99731999999999998</v>
      </c>
      <c r="T1344">
        <v>0.989842</v>
      </c>
      <c r="U1344">
        <v>19.7882</v>
      </c>
    </row>
    <row r="1345" spans="1:21" x14ac:dyDescent="0.25">
      <c r="A1345" t="s">
        <v>29</v>
      </c>
      <c r="B1345">
        <v>0.95357899999999995</v>
      </c>
      <c r="C1345">
        <v>5.8888000000000003E-2</v>
      </c>
      <c r="D1345">
        <v>239</v>
      </c>
      <c r="E1345">
        <v>0.98006700000000002</v>
      </c>
      <c r="F1345">
        <v>1.3344499999999999</v>
      </c>
      <c r="G1345">
        <v>187.566</v>
      </c>
      <c r="H1345">
        <v>20</v>
      </c>
      <c r="I1345">
        <v>3749</v>
      </c>
      <c r="J1345">
        <v>8.7484120000000001</v>
      </c>
      <c r="K1345">
        <v>173.11529999999999</v>
      </c>
      <c r="L1345">
        <v>12.97972</v>
      </c>
      <c r="M1345">
        <v>14.450699999999999</v>
      </c>
      <c r="N1345">
        <v>16.00084</v>
      </c>
      <c r="O1345">
        <v>12.900550000000001</v>
      </c>
      <c r="P1345">
        <v>8.8071999999999998E-2</v>
      </c>
      <c r="Q1345">
        <v>4.2750000000000002E-3</v>
      </c>
      <c r="R1345">
        <v>0.90879900000000002</v>
      </c>
      <c r="S1345">
        <v>2.454259</v>
      </c>
      <c r="T1345">
        <v>1.001549</v>
      </c>
      <c r="U1345">
        <v>19.7882</v>
      </c>
    </row>
    <row r="1346" spans="1:21" x14ac:dyDescent="0.25">
      <c r="A1346" t="s">
        <v>30</v>
      </c>
      <c r="B1346">
        <v>26.1389</v>
      </c>
      <c r="E1346">
        <v>26.86496</v>
      </c>
      <c r="F1346">
        <v>55.566099999999999</v>
      </c>
    </row>
    <row r="1347" spans="1:21" x14ac:dyDescent="0.25">
      <c r="A1347" t="s">
        <v>31</v>
      </c>
    </row>
    <row r="1348" spans="1:21" x14ac:dyDescent="0.25">
      <c r="A1348" t="s">
        <v>32</v>
      </c>
    </row>
    <row r="1349" spans="1:21" x14ac:dyDescent="0.25">
      <c r="A1349" t="s">
        <v>33</v>
      </c>
    </row>
    <row r="1350" spans="1:21" x14ac:dyDescent="0.25">
      <c r="A1350" t="s">
        <v>34</v>
      </c>
      <c r="B1350">
        <v>97.297359999999998</v>
      </c>
      <c r="E1350">
        <v>100</v>
      </c>
      <c r="F1350">
        <v>100</v>
      </c>
    </row>
    <row r="1351" spans="1:21" x14ac:dyDescent="0.25">
      <c r="A1351" t="s">
        <v>35</v>
      </c>
      <c r="B1351" t="s">
        <v>36</v>
      </c>
    </row>
    <row r="1352" spans="1:21" x14ac:dyDescent="0.25">
      <c r="A1352" t="s">
        <v>37</v>
      </c>
      <c r="B1352">
        <v>9.2630000000000004E-3</v>
      </c>
    </row>
    <row r="1353" spans="1:21" x14ac:dyDescent="0.25">
      <c r="A1353" t="s">
        <v>38</v>
      </c>
    </row>
    <row r="1354" spans="1:21" x14ac:dyDescent="0.25">
      <c r="A1354" t="s">
        <v>39</v>
      </c>
    </row>
    <row r="1355" spans="1:21" x14ac:dyDescent="0.25">
      <c r="A1355" t="s">
        <v>40</v>
      </c>
    </row>
    <row r="1356" spans="1:21" x14ac:dyDescent="0.25">
      <c r="A1356" t="s">
        <v>41</v>
      </c>
    </row>
    <row r="1357" spans="1:21" x14ac:dyDescent="0.25">
      <c r="A1357" t="s">
        <v>42</v>
      </c>
    </row>
    <row r="1358" spans="1:21" x14ac:dyDescent="0.25">
      <c r="A1358" t="s">
        <v>43</v>
      </c>
      <c r="B1358">
        <v>52.25253</v>
      </c>
    </row>
    <row r="1359" spans="1:21" x14ac:dyDescent="0.25">
      <c r="A1359" t="s">
        <v>44</v>
      </c>
      <c r="B1359">
        <v>43.454250000000002</v>
      </c>
    </row>
    <row r="1360" spans="1:21" x14ac:dyDescent="0.25">
      <c r="A1360" t="s">
        <v>45</v>
      </c>
      <c r="B1360">
        <v>1.5813189999999999</v>
      </c>
    </row>
    <row r="1361" spans="1:21" x14ac:dyDescent="0.25">
      <c r="A1361" t="s">
        <v>46</v>
      </c>
    </row>
    <row r="1362" spans="1:21" x14ac:dyDescent="0.25">
      <c r="A1362" t="s">
        <v>47</v>
      </c>
    </row>
    <row r="1363" spans="1:21" x14ac:dyDescent="0.25">
      <c r="A1363" t="s">
        <v>48</v>
      </c>
    </row>
    <row r="1364" spans="1:21" x14ac:dyDescent="0.25">
      <c r="A1364" t="s">
        <v>34</v>
      </c>
      <c r="B1364">
        <v>97.297359999999998</v>
      </c>
    </row>
    <row r="1366" spans="1:21" x14ac:dyDescent="0.25">
      <c r="B1366" t="s">
        <v>96</v>
      </c>
    </row>
    <row r="1367" spans="1:21" x14ac:dyDescent="0.25">
      <c r="A1367" t="s">
        <v>22</v>
      </c>
      <c r="B1367">
        <v>1.2833000000000001E-2</v>
      </c>
      <c r="C1367">
        <v>1.5953999999999999E-2</v>
      </c>
      <c r="D1367">
        <v>185</v>
      </c>
      <c r="E1367">
        <v>1.3207E-2</v>
      </c>
      <c r="F1367">
        <v>1.6204E-2</v>
      </c>
      <c r="G1367">
        <v>26.702349999999999</v>
      </c>
      <c r="H1367">
        <v>20</v>
      </c>
      <c r="I1367">
        <v>534</v>
      </c>
      <c r="J1367">
        <v>0.19184399999999999</v>
      </c>
      <c r="K1367">
        <v>3.800621</v>
      </c>
      <c r="L1367">
        <v>1.165953</v>
      </c>
      <c r="M1367">
        <v>22.901730000000001</v>
      </c>
      <c r="N1367">
        <v>23.501819999999999</v>
      </c>
      <c r="O1367">
        <v>22.301639999999999</v>
      </c>
      <c r="P1367">
        <v>4.2499999999999998E-4</v>
      </c>
      <c r="Q1367">
        <v>7.2999999999999999E-5</v>
      </c>
      <c r="R1367">
        <v>0.94232400000000005</v>
      </c>
      <c r="S1367">
        <v>1.863828</v>
      </c>
      <c r="T1367">
        <v>0.99972300000000003</v>
      </c>
      <c r="U1367">
        <v>19.811</v>
      </c>
    </row>
    <row r="1368" spans="1:21" x14ac:dyDescent="0.25">
      <c r="A1368" t="s">
        <v>23</v>
      </c>
    </row>
    <row r="1369" spans="1:21" x14ac:dyDescent="0.25">
      <c r="A1369" t="s">
        <v>24</v>
      </c>
    </row>
    <row r="1370" spans="1:21" x14ac:dyDescent="0.25">
      <c r="A1370" t="s">
        <v>25</v>
      </c>
    </row>
    <row r="1371" spans="1:21" x14ac:dyDescent="0.25">
      <c r="A1371" t="s">
        <v>26</v>
      </c>
    </row>
    <row r="1372" spans="1:21" x14ac:dyDescent="0.25">
      <c r="A1372" t="s">
        <v>27</v>
      </c>
      <c r="B1372">
        <v>37.073729999999998</v>
      </c>
      <c r="C1372">
        <v>0.61722399999999999</v>
      </c>
      <c r="D1372">
        <v>1340</v>
      </c>
      <c r="E1372">
        <v>38.153469999999999</v>
      </c>
      <c r="F1372">
        <v>22.616589999999999</v>
      </c>
      <c r="G1372">
        <v>4090.4290000000001</v>
      </c>
      <c r="H1372">
        <v>20</v>
      </c>
      <c r="I1372">
        <v>80719</v>
      </c>
      <c r="J1372">
        <v>198.62549999999999</v>
      </c>
      <c r="K1372">
        <v>3934.9690000000001</v>
      </c>
      <c r="L1372">
        <v>26.311820000000001</v>
      </c>
      <c r="M1372">
        <v>155.4597</v>
      </c>
      <c r="N1372">
        <v>250.9076</v>
      </c>
      <c r="O1372">
        <v>60.011879999999998</v>
      </c>
      <c r="P1372">
        <v>0.73654600000000003</v>
      </c>
      <c r="Q1372">
        <v>0.34551999999999999</v>
      </c>
      <c r="R1372">
        <v>1.0762780000000001</v>
      </c>
      <c r="S1372">
        <v>0.99577000000000004</v>
      </c>
      <c r="T1372">
        <v>1.000316</v>
      </c>
      <c r="U1372">
        <v>19.811</v>
      </c>
    </row>
    <row r="1373" spans="1:21" x14ac:dyDescent="0.25">
      <c r="A1373" t="s">
        <v>28</v>
      </c>
      <c r="B1373">
        <v>33.101799999999997</v>
      </c>
      <c r="C1373">
        <v>0.576233</v>
      </c>
      <c r="D1373">
        <v>593</v>
      </c>
      <c r="E1373">
        <v>34.065849999999998</v>
      </c>
      <c r="F1373">
        <v>20.527650000000001</v>
      </c>
      <c r="G1373">
        <v>3386.5790000000002</v>
      </c>
      <c r="H1373">
        <v>20</v>
      </c>
      <c r="I1373">
        <v>66983</v>
      </c>
      <c r="J1373">
        <v>169.54349999999999</v>
      </c>
      <c r="K1373">
        <v>3358.8270000000002</v>
      </c>
      <c r="L1373">
        <v>122.0277</v>
      </c>
      <c r="M1373">
        <v>27.752549999999999</v>
      </c>
      <c r="N1373">
        <v>29.502870000000001</v>
      </c>
      <c r="O1373">
        <v>26.002230000000001</v>
      </c>
      <c r="P1373">
        <v>0.99556100000000003</v>
      </c>
      <c r="Q1373">
        <v>0.306676</v>
      </c>
      <c r="R1373">
        <v>1.0931040000000001</v>
      </c>
      <c r="S1373">
        <v>0.99732799999999999</v>
      </c>
      <c r="T1373">
        <v>0.98958999999999997</v>
      </c>
      <c r="U1373">
        <v>19.811</v>
      </c>
    </row>
    <row r="1374" spans="1:21" x14ac:dyDescent="0.25">
      <c r="A1374" t="s">
        <v>29</v>
      </c>
      <c r="B1374">
        <v>0.84278799999999998</v>
      </c>
      <c r="C1374">
        <v>5.5377999999999997E-2</v>
      </c>
      <c r="D1374">
        <v>248</v>
      </c>
      <c r="E1374">
        <v>0.86733400000000005</v>
      </c>
      <c r="F1374">
        <v>1.1813629999999999</v>
      </c>
      <c r="G1374">
        <v>168.49359999999999</v>
      </c>
      <c r="H1374">
        <v>20</v>
      </c>
      <c r="I1374">
        <v>3368</v>
      </c>
      <c r="J1374">
        <v>7.7226169999999996</v>
      </c>
      <c r="K1374">
        <v>152.99279999999999</v>
      </c>
      <c r="L1374">
        <v>10.869949999999999</v>
      </c>
      <c r="M1374">
        <v>15.500870000000001</v>
      </c>
      <c r="N1374">
        <v>20.201350000000001</v>
      </c>
      <c r="O1374">
        <v>10.800380000000001</v>
      </c>
      <c r="P1374">
        <v>7.7744999999999995E-2</v>
      </c>
      <c r="Q1374">
        <v>3.774E-3</v>
      </c>
      <c r="R1374">
        <v>0.90879799999999999</v>
      </c>
      <c r="S1374">
        <v>2.4572699999999998</v>
      </c>
      <c r="T1374">
        <v>1.0015480000000001</v>
      </c>
      <c r="U1374">
        <v>19.811</v>
      </c>
    </row>
    <row r="1375" spans="1:21" x14ac:dyDescent="0.25">
      <c r="A1375" t="s">
        <v>30</v>
      </c>
      <c r="B1375">
        <v>26.138870000000001</v>
      </c>
      <c r="E1375">
        <v>26.90014</v>
      </c>
      <c r="F1375">
        <v>55.658189999999998</v>
      </c>
    </row>
    <row r="1376" spans="1:21" x14ac:dyDescent="0.25">
      <c r="A1376" t="s">
        <v>31</v>
      </c>
    </row>
    <row r="1377" spans="1:6" x14ac:dyDescent="0.25">
      <c r="A1377" t="s">
        <v>32</v>
      </c>
    </row>
    <row r="1378" spans="1:6" x14ac:dyDescent="0.25">
      <c r="A1378" t="s">
        <v>33</v>
      </c>
    </row>
    <row r="1379" spans="1:6" x14ac:dyDescent="0.25">
      <c r="A1379" t="s">
        <v>34</v>
      </c>
      <c r="B1379">
        <v>97.170019999999994</v>
      </c>
      <c r="E1379">
        <v>100</v>
      </c>
      <c r="F1379">
        <v>100</v>
      </c>
    </row>
    <row r="1380" spans="1:6" x14ac:dyDescent="0.25">
      <c r="A1380" t="s">
        <v>35</v>
      </c>
      <c r="B1380" t="s">
        <v>36</v>
      </c>
    </row>
    <row r="1381" spans="1:6" x14ac:dyDescent="0.25">
      <c r="A1381" t="s">
        <v>37</v>
      </c>
      <c r="B1381">
        <v>2.4247999999999999E-2</v>
      </c>
    </row>
    <row r="1382" spans="1:6" x14ac:dyDescent="0.25">
      <c r="A1382" t="s">
        <v>38</v>
      </c>
    </row>
    <row r="1383" spans="1:6" x14ac:dyDescent="0.25">
      <c r="A1383" t="s">
        <v>39</v>
      </c>
    </row>
    <row r="1384" spans="1:6" x14ac:dyDescent="0.25">
      <c r="A1384" t="s">
        <v>40</v>
      </c>
    </row>
    <row r="1385" spans="1:6" x14ac:dyDescent="0.25">
      <c r="A1385" t="s">
        <v>41</v>
      </c>
    </row>
    <row r="1386" spans="1:6" x14ac:dyDescent="0.25">
      <c r="A1386" t="s">
        <v>42</v>
      </c>
    </row>
    <row r="1387" spans="1:6" x14ac:dyDescent="0.25">
      <c r="A1387" t="s">
        <v>43</v>
      </c>
      <c r="B1387">
        <v>53.005949999999999</v>
      </c>
    </row>
    <row r="1388" spans="1:6" x14ac:dyDescent="0.25">
      <c r="A1388" t="s">
        <v>44</v>
      </c>
      <c r="B1388">
        <v>42.742240000000002</v>
      </c>
    </row>
    <row r="1389" spans="1:6" x14ac:dyDescent="0.25">
      <c r="A1389" t="s">
        <v>45</v>
      </c>
      <c r="B1389">
        <v>1.397594</v>
      </c>
    </row>
    <row r="1390" spans="1:6" x14ac:dyDescent="0.25">
      <c r="A1390" t="s">
        <v>46</v>
      </c>
    </row>
    <row r="1391" spans="1:6" x14ac:dyDescent="0.25">
      <c r="A1391" t="s">
        <v>47</v>
      </c>
    </row>
    <row r="1392" spans="1:6" x14ac:dyDescent="0.25">
      <c r="A1392" t="s">
        <v>48</v>
      </c>
    </row>
    <row r="1393" spans="1:21" x14ac:dyDescent="0.25">
      <c r="A1393" t="s">
        <v>34</v>
      </c>
      <c r="B1393">
        <v>97.170029999999997</v>
      </c>
    </row>
    <row r="1395" spans="1:21" x14ac:dyDescent="0.25">
      <c r="B1395" t="s">
        <v>97</v>
      </c>
    </row>
    <row r="1396" spans="1:21" x14ac:dyDescent="0.25">
      <c r="A1396" t="s">
        <v>22</v>
      </c>
      <c r="B1396">
        <v>1.3014E-2</v>
      </c>
      <c r="C1396">
        <v>1.5716999999999998E-2</v>
      </c>
      <c r="D1396">
        <v>181</v>
      </c>
      <c r="E1396">
        <v>1.3350000000000001E-2</v>
      </c>
      <c r="F1396">
        <v>1.6410999999999999E-2</v>
      </c>
      <c r="G1396">
        <v>25.952220000000001</v>
      </c>
      <c r="H1396">
        <v>20</v>
      </c>
      <c r="I1396">
        <v>519</v>
      </c>
      <c r="J1396">
        <v>0.19472700000000001</v>
      </c>
      <c r="K1396">
        <v>3.8506109999999998</v>
      </c>
      <c r="L1396">
        <v>1.174223</v>
      </c>
      <c r="M1396">
        <v>22.101610000000001</v>
      </c>
      <c r="N1396">
        <v>22.501670000000001</v>
      </c>
      <c r="O1396">
        <v>21.701550000000001</v>
      </c>
      <c r="P1396">
        <v>4.3100000000000001E-4</v>
      </c>
      <c r="Q1396">
        <v>7.3999999999999996E-5</v>
      </c>
      <c r="R1396">
        <v>0.941859</v>
      </c>
      <c r="S1396">
        <v>1.8630519999999999</v>
      </c>
      <c r="T1396">
        <v>0.99972000000000005</v>
      </c>
      <c r="U1396">
        <v>19.7744</v>
      </c>
    </row>
    <row r="1397" spans="1:21" x14ac:dyDescent="0.25">
      <c r="A1397" t="s">
        <v>23</v>
      </c>
    </row>
    <row r="1398" spans="1:21" x14ac:dyDescent="0.25">
      <c r="A1398" t="s">
        <v>24</v>
      </c>
    </row>
    <row r="1399" spans="1:21" x14ac:dyDescent="0.25">
      <c r="A1399" t="s">
        <v>25</v>
      </c>
    </row>
    <row r="1400" spans="1:21" x14ac:dyDescent="0.25">
      <c r="A1400" t="s">
        <v>26</v>
      </c>
    </row>
    <row r="1401" spans="1:21" x14ac:dyDescent="0.25">
      <c r="A1401" t="s">
        <v>27</v>
      </c>
      <c r="B1401">
        <v>36.526060000000001</v>
      </c>
      <c r="C1401">
        <v>0.61011300000000002</v>
      </c>
      <c r="D1401">
        <v>1319</v>
      </c>
      <c r="E1401">
        <v>37.469830000000002</v>
      </c>
      <c r="F1401">
        <v>22.253540000000001</v>
      </c>
      <c r="G1401">
        <v>4022.701</v>
      </c>
      <c r="H1401">
        <v>20</v>
      </c>
      <c r="I1401">
        <v>79400</v>
      </c>
      <c r="J1401">
        <v>195.82900000000001</v>
      </c>
      <c r="K1401">
        <v>3872.4009999999998</v>
      </c>
      <c r="L1401">
        <v>26.76437</v>
      </c>
      <c r="M1401">
        <v>150.3006</v>
      </c>
      <c r="N1401">
        <v>239.28880000000001</v>
      </c>
      <c r="O1401">
        <v>61.312399999999997</v>
      </c>
      <c r="P1401">
        <v>0.72617600000000004</v>
      </c>
      <c r="Q1401">
        <v>0.34065600000000001</v>
      </c>
      <c r="R1401">
        <v>1.0757060000000001</v>
      </c>
      <c r="S1401">
        <v>0.99576399999999998</v>
      </c>
      <c r="T1401">
        <v>1.000316</v>
      </c>
      <c r="U1401">
        <v>19.7744</v>
      </c>
    </row>
    <row r="1402" spans="1:21" x14ac:dyDescent="0.25">
      <c r="A1402" t="s">
        <v>28</v>
      </c>
      <c r="B1402">
        <v>34.040190000000003</v>
      </c>
      <c r="C1402">
        <v>0.58909800000000001</v>
      </c>
      <c r="D1402">
        <v>603</v>
      </c>
      <c r="E1402">
        <v>34.919730000000001</v>
      </c>
      <c r="F1402">
        <v>21.082170000000001</v>
      </c>
      <c r="G1402">
        <v>3477.2489999999998</v>
      </c>
      <c r="H1402">
        <v>20</v>
      </c>
      <c r="I1402">
        <v>68756</v>
      </c>
      <c r="J1402">
        <v>174.39949999999999</v>
      </c>
      <c r="K1402">
        <v>3448.6460000000002</v>
      </c>
      <c r="L1402">
        <v>121.5706</v>
      </c>
      <c r="M1402">
        <v>28.602699999999999</v>
      </c>
      <c r="N1402">
        <v>29.902950000000001</v>
      </c>
      <c r="O1402">
        <v>27.30246</v>
      </c>
      <c r="P1402">
        <v>1.024076</v>
      </c>
      <c r="Q1402">
        <v>0.31546000000000002</v>
      </c>
      <c r="R1402">
        <v>1.0925279999999999</v>
      </c>
      <c r="S1402">
        <v>0.99731899999999996</v>
      </c>
      <c r="T1402">
        <v>0.98992100000000005</v>
      </c>
      <c r="U1402">
        <v>19.7744</v>
      </c>
    </row>
    <row r="1403" spans="1:21" x14ac:dyDescent="0.25">
      <c r="A1403" t="s">
        <v>29</v>
      </c>
      <c r="B1403">
        <v>0.77176</v>
      </c>
      <c r="C1403">
        <v>5.2356E-2</v>
      </c>
      <c r="D1403">
        <v>229</v>
      </c>
      <c r="E1403">
        <v>0.79170099999999999</v>
      </c>
      <c r="F1403">
        <v>1.080395</v>
      </c>
      <c r="G1403">
        <v>153.02719999999999</v>
      </c>
      <c r="H1403">
        <v>20</v>
      </c>
      <c r="I1403">
        <v>3059</v>
      </c>
      <c r="J1403">
        <v>7.0736230000000004</v>
      </c>
      <c r="K1403">
        <v>139.8766</v>
      </c>
      <c r="L1403">
        <v>11.63654</v>
      </c>
      <c r="M1403">
        <v>13.15058</v>
      </c>
      <c r="N1403">
        <v>14.900729999999999</v>
      </c>
      <c r="O1403">
        <v>11.40043</v>
      </c>
      <c r="P1403">
        <v>7.1211999999999998E-2</v>
      </c>
      <c r="Q1403">
        <v>3.457E-3</v>
      </c>
      <c r="R1403">
        <v>0.90835100000000002</v>
      </c>
      <c r="S1403">
        <v>2.4579040000000001</v>
      </c>
      <c r="T1403">
        <v>1.001547</v>
      </c>
      <c r="U1403">
        <v>19.7744</v>
      </c>
    </row>
    <row r="1404" spans="1:21" x14ac:dyDescent="0.25">
      <c r="A1404" t="s">
        <v>30</v>
      </c>
      <c r="B1404">
        <v>26.130210000000002</v>
      </c>
      <c r="E1404">
        <v>26.80538</v>
      </c>
      <c r="F1404">
        <v>55.567489999999999</v>
      </c>
    </row>
    <row r="1405" spans="1:21" x14ac:dyDescent="0.25">
      <c r="A1405" t="s">
        <v>31</v>
      </c>
    </row>
    <row r="1406" spans="1:21" x14ac:dyDescent="0.25">
      <c r="A1406" t="s">
        <v>32</v>
      </c>
    </row>
    <row r="1407" spans="1:21" x14ac:dyDescent="0.25">
      <c r="A1407" t="s">
        <v>33</v>
      </c>
    </row>
    <row r="1408" spans="1:21" x14ac:dyDescent="0.25">
      <c r="A1408" t="s">
        <v>34</v>
      </c>
      <c r="B1408">
        <v>97.48124</v>
      </c>
      <c r="E1408">
        <v>99.999989999999997</v>
      </c>
      <c r="F1408">
        <v>100</v>
      </c>
    </row>
    <row r="1409" spans="1:2" x14ac:dyDescent="0.25">
      <c r="A1409" t="s">
        <v>35</v>
      </c>
      <c r="B1409" t="s">
        <v>36</v>
      </c>
    </row>
    <row r="1410" spans="1:2" x14ac:dyDescent="0.25">
      <c r="A1410" t="s">
        <v>37</v>
      </c>
      <c r="B1410">
        <v>2.4590000000000001E-2</v>
      </c>
    </row>
    <row r="1411" spans="1:2" x14ac:dyDescent="0.25">
      <c r="A1411" t="s">
        <v>38</v>
      </c>
    </row>
    <row r="1412" spans="1:2" x14ac:dyDescent="0.25">
      <c r="A1412" t="s">
        <v>39</v>
      </c>
    </row>
    <row r="1413" spans="1:2" x14ac:dyDescent="0.25">
      <c r="A1413" t="s">
        <v>40</v>
      </c>
    </row>
    <row r="1414" spans="1:2" x14ac:dyDescent="0.25">
      <c r="A1414" t="s">
        <v>41</v>
      </c>
    </row>
    <row r="1415" spans="1:2" x14ac:dyDescent="0.25">
      <c r="A1415" t="s">
        <v>42</v>
      </c>
    </row>
    <row r="1416" spans="1:2" x14ac:dyDescent="0.25">
      <c r="A1416" t="s">
        <v>43</v>
      </c>
      <c r="B1416">
        <v>52.222909999999999</v>
      </c>
    </row>
    <row r="1417" spans="1:2" x14ac:dyDescent="0.25">
      <c r="A1417" t="s">
        <v>44</v>
      </c>
      <c r="B1417">
        <v>43.95393</v>
      </c>
    </row>
    <row r="1418" spans="1:2" x14ac:dyDescent="0.25">
      <c r="A1418" t="s">
        <v>45</v>
      </c>
      <c r="B1418">
        <v>1.2798069999999999</v>
      </c>
    </row>
    <row r="1419" spans="1:2" x14ac:dyDescent="0.25">
      <c r="A1419" t="s">
        <v>46</v>
      </c>
    </row>
    <row r="1420" spans="1:2" x14ac:dyDescent="0.25">
      <c r="A1420" t="s">
        <v>47</v>
      </c>
    </row>
    <row r="1421" spans="1:2" x14ac:dyDescent="0.25">
      <c r="A1421" t="s">
        <v>48</v>
      </c>
    </row>
    <row r="1422" spans="1:2" x14ac:dyDescent="0.25">
      <c r="A1422" t="s">
        <v>34</v>
      </c>
      <c r="B1422">
        <v>97.481229999999996</v>
      </c>
    </row>
    <row r="1424" spans="1:2" x14ac:dyDescent="0.25">
      <c r="B1424" t="s">
        <v>98</v>
      </c>
    </row>
    <row r="1425" spans="1:21" x14ac:dyDescent="0.25">
      <c r="A1425" t="s">
        <v>22</v>
      </c>
      <c r="B1425">
        <v>4.914E-3</v>
      </c>
      <c r="C1425">
        <v>1.5493E-2</v>
      </c>
      <c r="D1425">
        <v>184</v>
      </c>
      <c r="E1425">
        <v>5.0350000000000004E-3</v>
      </c>
      <c r="F1425">
        <v>6.1549999999999999E-3</v>
      </c>
      <c r="G1425">
        <v>23.951889999999999</v>
      </c>
      <c r="H1425">
        <v>20</v>
      </c>
      <c r="I1425">
        <v>479</v>
      </c>
      <c r="J1425">
        <v>7.3372000000000007E-2</v>
      </c>
      <c r="K1425">
        <v>1.4502139999999999</v>
      </c>
      <c r="L1425">
        <v>1.064449</v>
      </c>
      <c r="M1425">
        <v>22.50168</v>
      </c>
      <c r="N1425">
        <v>23.901890000000002</v>
      </c>
      <c r="O1425">
        <v>21.101469999999999</v>
      </c>
      <c r="P1425">
        <v>1.6200000000000001E-4</v>
      </c>
      <c r="Q1425">
        <v>2.8E-5</v>
      </c>
      <c r="R1425">
        <v>0.94304600000000005</v>
      </c>
      <c r="S1425">
        <v>1.8646590000000001</v>
      </c>
      <c r="T1425">
        <v>0.99972499999999997</v>
      </c>
      <c r="U1425">
        <v>19.7653</v>
      </c>
    </row>
    <row r="1426" spans="1:21" x14ac:dyDescent="0.25">
      <c r="A1426" t="s">
        <v>23</v>
      </c>
    </row>
    <row r="1427" spans="1:21" x14ac:dyDescent="0.25">
      <c r="A1427" t="s">
        <v>24</v>
      </c>
    </row>
    <row r="1428" spans="1:21" x14ac:dyDescent="0.25">
      <c r="A1428" t="s">
        <v>25</v>
      </c>
    </row>
    <row r="1429" spans="1:21" x14ac:dyDescent="0.25">
      <c r="A1429" t="s">
        <v>26</v>
      </c>
    </row>
    <row r="1430" spans="1:21" x14ac:dyDescent="0.25">
      <c r="A1430" t="s">
        <v>27</v>
      </c>
      <c r="B1430">
        <v>36.957349999999998</v>
      </c>
      <c r="C1430">
        <v>0.61590900000000004</v>
      </c>
      <c r="D1430">
        <v>1325</v>
      </c>
      <c r="E1430">
        <v>37.867049999999999</v>
      </c>
      <c r="F1430">
        <v>22.363240000000001</v>
      </c>
      <c r="G1430">
        <v>4061.9270000000001</v>
      </c>
      <c r="H1430">
        <v>20</v>
      </c>
      <c r="I1430">
        <v>80164</v>
      </c>
      <c r="J1430">
        <v>197.8631</v>
      </c>
      <c r="K1430">
        <v>3910.8229999999999</v>
      </c>
      <c r="L1430">
        <v>26.881720000000001</v>
      </c>
      <c r="M1430">
        <v>151.1037</v>
      </c>
      <c r="N1430">
        <v>243.89609999999999</v>
      </c>
      <c r="O1430">
        <v>58.311219999999999</v>
      </c>
      <c r="P1430">
        <v>0.73371900000000001</v>
      </c>
      <c r="Q1430">
        <v>0.344194</v>
      </c>
      <c r="R1430">
        <v>1.0772280000000001</v>
      </c>
      <c r="S1430">
        <v>0.99576500000000001</v>
      </c>
      <c r="T1430">
        <v>1.000316</v>
      </c>
      <c r="U1430">
        <v>19.7653</v>
      </c>
    </row>
    <row r="1431" spans="1:21" x14ac:dyDescent="0.25">
      <c r="A1431" t="s">
        <v>28</v>
      </c>
      <c r="B1431">
        <v>33.114150000000002</v>
      </c>
      <c r="C1431">
        <v>0.57707900000000001</v>
      </c>
      <c r="D1431">
        <v>632</v>
      </c>
      <c r="E1431">
        <v>33.92924</v>
      </c>
      <c r="F1431">
        <v>20.369219999999999</v>
      </c>
      <c r="G1431">
        <v>3381.1089999999999</v>
      </c>
      <c r="H1431">
        <v>20</v>
      </c>
      <c r="I1431">
        <v>66876</v>
      </c>
      <c r="J1431">
        <v>169.47659999999999</v>
      </c>
      <c r="K1431">
        <v>3349.7559999999999</v>
      </c>
      <c r="L1431">
        <v>107.83920000000001</v>
      </c>
      <c r="M1431">
        <v>31.35324</v>
      </c>
      <c r="N1431">
        <v>31.103190000000001</v>
      </c>
      <c r="O1431">
        <v>31.603300000000001</v>
      </c>
      <c r="P1431">
        <v>0.99516800000000005</v>
      </c>
      <c r="Q1431">
        <v>0.30655500000000002</v>
      </c>
      <c r="R1431">
        <v>1.0940529999999999</v>
      </c>
      <c r="S1431">
        <v>0.99732600000000005</v>
      </c>
      <c r="T1431">
        <v>0.989649</v>
      </c>
      <c r="U1431">
        <v>19.7653</v>
      </c>
    </row>
    <row r="1432" spans="1:21" x14ac:dyDescent="0.25">
      <c r="A1432" t="s">
        <v>29</v>
      </c>
      <c r="B1432">
        <v>1.20041</v>
      </c>
      <c r="C1432">
        <v>6.7456000000000002E-2</v>
      </c>
      <c r="D1432">
        <v>256</v>
      </c>
      <c r="E1432">
        <v>1.2299580000000001</v>
      </c>
      <c r="F1432">
        <v>1.669044</v>
      </c>
      <c r="G1432">
        <v>234.43119999999999</v>
      </c>
      <c r="H1432">
        <v>20</v>
      </c>
      <c r="I1432">
        <v>4685</v>
      </c>
      <c r="J1432">
        <v>11.0259</v>
      </c>
      <c r="K1432">
        <v>217.93029999999999</v>
      </c>
      <c r="L1432">
        <v>14.20716</v>
      </c>
      <c r="M1432">
        <v>16.500920000000001</v>
      </c>
      <c r="N1432">
        <v>18.701149999999998</v>
      </c>
      <c r="O1432">
        <v>14.30067</v>
      </c>
      <c r="P1432">
        <v>0.111001</v>
      </c>
      <c r="Q1432">
        <v>5.3880000000000004E-3</v>
      </c>
      <c r="R1432">
        <v>0.909493</v>
      </c>
      <c r="S1432">
        <v>2.4494410000000002</v>
      </c>
      <c r="T1432">
        <v>1.0015499999999999</v>
      </c>
      <c r="U1432">
        <v>19.7653</v>
      </c>
    </row>
    <row r="1433" spans="1:21" x14ac:dyDescent="0.25">
      <c r="A1433" t="s">
        <v>30</v>
      </c>
      <c r="B1433">
        <v>26.320830000000001</v>
      </c>
      <c r="E1433">
        <v>26.968720000000001</v>
      </c>
      <c r="F1433">
        <v>55.592350000000003</v>
      </c>
    </row>
    <row r="1434" spans="1:21" x14ac:dyDescent="0.25">
      <c r="A1434" t="s">
        <v>31</v>
      </c>
    </row>
    <row r="1435" spans="1:21" x14ac:dyDescent="0.25">
      <c r="A1435" t="s">
        <v>32</v>
      </c>
    </row>
    <row r="1436" spans="1:21" x14ac:dyDescent="0.25">
      <c r="A1436" t="s">
        <v>33</v>
      </c>
    </row>
    <row r="1437" spans="1:21" x14ac:dyDescent="0.25">
      <c r="A1437" t="s">
        <v>34</v>
      </c>
      <c r="B1437">
        <v>97.597650000000002</v>
      </c>
      <c r="E1437">
        <v>100</v>
      </c>
      <c r="F1437">
        <v>100</v>
      </c>
    </row>
    <row r="1438" spans="1:21" x14ac:dyDescent="0.25">
      <c r="A1438" t="s">
        <v>35</v>
      </c>
      <c r="B1438" t="s">
        <v>36</v>
      </c>
    </row>
    <row r="1439" spans="1:21" x14ac:dyDescent="0.25">
      <c r="A1439" t="s">
        <v>37</v>
      </c>
      <c r="B1439">
        <v>9.2849999999999999E-3</v>
      </c>
    </row>
    <row r="1440" spans="1:21" x14ac:dyDescent="0.25">
      <c r="A1440" t="s">
        <v>38</v>
      </c>
    </row>
    <row r="1441" spans="1:21" x14ac:dyDescent="0.25">
      <c r="A1441" t="s">
        <v>39</v>
      </c>
    </row>
    <row r="1442" spans="1:21" x14ac:dyDescent="0.25">
      <c r="A1442" t="s">
        <v>40</v>
      </c>
    </row>
    <row r="1443" spans="1:21" x14ac:dyDescent="0.25">
      <c r="A1443" t="s">
        <v>41</v>
      </c>
    </row>
    <row r="1444" spans="1:21" x14ac:dyDescent="0.25">
      <c r="A1444" t="s">
        <v>42</v>
      </c>
    </row>
    <row r="1445" spans="1:21" x14ac:dyDescent="0.25">
      <c r="A1445" t="s">
        <v>43</v>
      </c>
      <c r="B1445">
        <v>52.83954</v>
      </c>
    </row>
    <row r="1446" spans="1:21" x14ac:dyDescent="0.25">
      <c r="A1446" t="s">
        <v>44</v>
      </c>
      <c r="B1446">
        <v>42.758189999999999</v>
      </c>
    </row>
    <row r="1447" spans="1:21" x14ac:dyDescent="0.25">
      <c r="A1447" t="s">
        <v>45</v>
      </c>
      <c r="B1447">
        <v>1.9906379999999999</v>
      </c>
    </row>
    <row r="1448" spans="1:21" x14ac:dyDescent="0.25">
      <c r="A1448" t="s">
        <v>46</v>
      </c>
    </row>
    <row r="1449" spans="1:21" x14ac:dyDescent="0.25">
      <c r="A1449" t="s">
        <v>47</v>
      </c>
    </row>
    <row r="1450" spans="1:21" x14ac:dyDescent="0.25">
      <c r="A1450" t="s">
        <v>48</v>
      </c>
    </row>
    <row r="1451" spans="1:21" x14ac:dyDescent="0.25">
      <c r="A1451" t="s">
        <v>34</v>
      </c>
      <c r="B1451">
        <v>97.597660000000005</v>
      </c>
    </row>
    <row r="1453" spans="1:21" x14ac:dyDescent="0.25">
      <c r="B1453" t="s">
        <v>99</v>
      </c>
    </row>
    <row r="1454" spans="1:21" x14ac:dyDescent="0.25">
      <c r="A1454" t="s">
        <v>22</v>
      </c>
      <c r="B1454">
        <v>1.1494000000000001E-2</v>
      </c>
      <c r="C1454">
        <v>1.553E-2</v>
      </c>
      <c r="D1454">
        <v>180</v>
      </c>
      <c r="E1454">
        <v>1.1832000000000001E-2</v>
      </c>
      <c r="F1454">
        <v>1.4513E-2</v>
      </c>
      <c r="G1454">
        <v>25.152090000000001</v>
      </c>
      <c r="H1454">
        <v>20</v>
      </c>
      <c r="I1454">
        <v>503</v>
      </c>
      <c r="J1454">
        <v>0.17183300000000001</v>
      </c>
      <c r="K1454">
        <v>3.400528</v>
      </c>
      <c r="L1454">
        <v>1.1563349999999999</v>
      </c>
      <c r="M1454">
        <v>21.751560000000001</v>
      </c>
      <c r="N1454">
        <v>22.201630000000002</v>
      </c>
      <c r="O1454">
        <v>21.301500000000001</v>
      </c>
      <c r="P1454">
        <v>3.8000000000000002E-4</v>
      </c>
      <c r="Q1454">
        <v>6.4999999999999994E-5</v>
      </c>
      <c r="R1454">
        <v>0.94234899999999999</v>
      </c>
      <c r="S1454">
        <v>1.8637900000000001</v>
      </c>
      <c r="T1454">
        <v>0.99972300000000003</v>
      </c>
      <c r="U1454">
        <v>19.7897</v>
      </c>
    </row>
    <row r="1455" spans="1:21" x14ac:dyDescent="0.25">
      <c r="A1455" t="s">
        <v>23</v>
      </c>
    </row>
    <row r="1456" spans="1:21" x14ac:dyDescent="0.25">
      <c r="A1456" t="s">
        <v>24</v>
      </c>
    </row>
    <row r="1457" spans="1:21" x14ac:dyDescent="0.25">
      <c r="A1457" t="s">
        <v>25</v>
      </c>
    </row>
    <row r="1458" spans="1:21" x14ac:dyDescent="0.25">
      <c r="A1458" t="s">
        <v>26</v>
      </c>
    </row>
    <row r="1459" spans="1:21" x14ac:dyDescent="0.25">
      <c r="A1459" t="s">
        <v>27</v>
      </c>
      <c r="B1459">
        <v>36.837090000000003</v>
      </c>
      <c r="C1459">
        <v>0.61416999999999999</v>
      </c>
      <c r="D1459">
        <v>1327</v>
      </c>
      <c r="E1459">
        <v>37.918399999999998</v>
      </c>
      <c r="F1459">
        <v>22.47137</v>
      </c>
      <c r="G1459">
        <v>4057.614</v>
      </c>
      <c r="H1459">
        <v>20</v>
      </c>
      <c r="I1459">
        <v>80080</v>
      </c>
      <c r="J1459">
        <v>197.35069999999999</v>
      </c>
      <c r="K1459">
        <v>3905.511</v>
      </c>
      <c r="L1459">
        <v>26.67672</v>
      </c>
      <c r="M1459">
        <v>152.10319999999999</v>
      </c>
      <c r="N1459">
        <v>242.3937</v>
      </c>
      <c r="O1459">
        <v>61.812609999999999</v>
      </c>
      <c r="P1459">
        <v>0.731819</v>
      </c>
      <c r="Q1459">
        <v>0.34330300000000002</v>
      </c>
      <c r="R1459">
        <v>1.0763210000000001</v>
      </c>
      <c r="S1459">
        <v>0.99576699999999996</v>
      </c>
      <c r="T1459">
        <v>1.000316</v>
      </c>
      <c r="U1459">
        <v>19.7897</v>
      </c>
    </row>
    <row r="1460" spans="1:21" x14ac:dyDescent="0.25">
      <c r="A1460" t="s">
        <v>28</v>
      </c>
      <c r="B1460">
        <v>33.282859999999999</v>
      </c>
      <c r="C1460">
        <v>0.57886099999999996</v>
      </c>
      <c r="D1460">
        <v>598</v>
      </c>
      <c r="E1460">
        <v>34.259839999999997</v>
      </c>
      <c r="F1460">
        <v>20.63916</v>
      </c>
      <c r="G1460">
        <v>3401.252</v>
      </c>
      <c r="H1460">
        <v>20</v>
      </c>
      <c r="I1460">
        <v>67270</v>
      </c>
      <c r="J1460">
        <v>170.44470000000001</v>
      </c>
      <c r="K1460">
        <v>3373.05</v>
      </c>
      <c r="L1460">
        <v>120.6005</v>
      </c>
      <c r="M1460">
        <v>28.202629999999999</v>
      </c>
      <c r="N1460">
        <v>26.4023</v>
      </c>
      <c r="O1460">
        <v>30.002970000000001</v>
      </c>
      <c r="P1460">
        <v>1.000853</v>
      </c>
      <c r="Q1460">
        <v>0.308307</v>
      </c>
      <c r="R1460">
        <v>1.093145</v>
      </c>
      <c r="S1460">
        <v>0.99732500000000002</v>
      </c>
      <c r="T1460">
        <v>0.98968900000000004</v>
      </c>
      <c r="U1460">
        <v>19.7897</v>
      </c>
    </row>
    <row r="1461" spans="1:21" x14ac:dyDescent="0.25">
      <c r="A1461" t="s">
        <v>29</v>
      </c>
      <c r="B1461">
        <v>0.89427299999999998</v>
      </c>
      <c r="C1461">
        <v>5.6751000000000003E-2</v>
      </c>
      <c r="D1461">
        <v>235</v>
      </c>
      <c r="E1461">
        <v>0.92052299999999998</v>
      </c>
      <c r="F1461">
        <v>1.2534829999999999</v>
      </c>
      <c r="G1461">
        <v>176.10230000000001</v>
      </c>
      <c r="H1461">
        <v>20</v>
      </c>
      <c r="I1461">
        <v>3520</v>
      </c>
      <c r="J1461">
        <v>8.1987919999999992</v>
      </c>
      <c r="K1461">
        <v>162.2516</v>
      </c>
      <c r="L1461">
        <v>12.71438</v>
      </c>
      <c r="M1461">
        <v>13.85064</v>
      </c>
      <c r="N1461">
        <v>15.30077</v>
      </c>
      <c r="O1461">
        <v>12.400510000000001</v>
      </c>
      <c r="P1461">
        <v>8.2539000000000001E-2</v>
      </c>
      <c r="Q1461">
        <v>4.0070000000000001E-3</v>
      </c>
      <c r="R1461">
        <v>0.90882200000000002</v>
      </c>
      <c r="S1461">
        <v>2.455857</v>
      </c>
      <c r="T1461">
        <v>1.0015480000000001</v>
      </c>
      <c r="U1461">
        <v>19.7897</v>
      </c>
    </row>
    <row r="1462" spans="1:21" x14ac:dyDescent="0.25">
      <c r="A1462" t="s">
        <v>30</v>
      </c>
      <c r="B1462">
        <v>26.122620000000001</v>
      </c>
      <c r="E1462">
        <v>26.889410000000002</v>
      </c>
      <c r="F1462">
        <v>55.621479999999998</v>
      </c>
    </row>
    <row r="1463" spans="1:21" x14ac:dyDescent="0.25">
      <c r="A1463" t="s">
        <v>31</v>
      </c>
    </row>
    <row r="1464" spans="1:21" x14ac:dyDescent="0.25">
      <c r="A1464" t="s">
        <v>32</v>
      </c>
    </row>
    <row r="1465" spans="1:21" x14ac:dyDescent="0.25">
      <c r="A1465" t="s">
        <v>33</v>
      </c>
    </row>
    <row r="1466" spans="1:21" x14ac:dyDescent="0.25">
      <c r="A1466" t="s">
        <v>34</v>
      </c>
      <c r="B1466">
        <v>97.148340000000005</v>
      </c>
      <c r="E1466">
        <v>100</v>
      </c>
      <c r="F1466">
        <v>100</v>
      </c>
    </row>
    <row r="1467" spans="1:21" x14ac:dyDescent="0.25">
      <c r="A1467" t="s">
        <v>35</v>
      </c>
      <c r="B1467" t="s">
        <v>36</v>
      </c>
    </row>
    <row r="1468" spans="1:21" x14ac:dyDescent="0.25">
      <c r="A1468" t="s">
        <v>37</v>
      </c>
      <c r="B1468">
        <v>2.1718999999999999E-2</v>
      </c>
    </row>
    <row r="1469" spans="1:21" x14ac:dyDescent="0.25">
      <c r="A1469" t="s">
        <v>38</v>
      </c>
    </row>
    <row r="1470" spans="1:21" x14ac:dyDescent="0.25">
      <c r="A1470" t="s">
        <v>39</v>
      </c>
    </row>
    <row r="1471" spans="1:21" x14ac:dyDescent="0.25">
      <c r="A1471" t="s">
        <v>40</v>
      </c>
    </row>
    <row r="1472" spans="1:21" x14ac:dyDescent="0.25">
      <c r="A1472" t="s">
        <v>41</v>
      </c>
    </row>
    <row r="1473" spans="1:21" x14ac:dyDescent="0.25">
      <c r="A1473" t="s">
        <v>42</v>
      </c>
    </row>
    <row r="1474" spans="1:21" x14ac:dyDescent="0.25">
      <c r="A1474" t="s">
        <v>43</v>
      </c>
      <c r="B1474">
        <v>52.667610000000003</v>
      </c>
    </row>
    <row r="1475" spans="1:21" x14ac:dyDescent="0.25">
      <c r="A1475" t="s">
        <v>44</v>
      </c>
      <c r="B1475">
        <v>42.976039999999998</v>
      </c>
    </row>
    <row r="1476" spans="1:21" x14ac:dyDescent="0.25">
      <c r="A1476" t="s">
        <v>45</v>
      </c>
      <c r="B1476">
        <v>1.482971</v>
      </c>
    </row>
    <row r="1477" spans="1:21" x14ac:dyDescent="0.25">
      <c r="A1477" t="s">
        <v>46</v>
      </c>
    </row>
    <row r="1478" spans="1:21" x14ac:dyDescent="0.25">
      <c r="A1478" t="s">
        <v>47</v>
      </c>
    </row>
    <row r="1479" spans="1:21" x14ac:dyDescent="0.25">
      <c r="A1479" t="s">
        <v>48</v>
      </c>
    </row>
    <row r="1480" spans="1:21" x14ac:dyDescent="0.25">
      <c r="A1480" t="s">
        <v>34</v>
      </c>
      <c r="B1480">
        <v>97.148340000000005</v>
      </c>
    </row>
    <row r="1482" spans="1:21" x14ac:dyDescent="0.25">
      <c r="B1482" t="s">
        <v>100</v>
      </c>
    </row>
    <row r="1483" spans="1:21" x14ac:dyDescent="0.25">
      <c r="A1483" t="s">
        <v>22</v>
      </c>
      <c r="B1483">
        <v>1.1473000000000001E-2</v>
      </c>
      <c r="C1483">
        <v>1.6021000000000001E-2</v>
      </c>
      <c r="D1483">
        <v>186</v>
      </c>
      <c r="E1483">
        <v>1.1731999999999999E-2</v>
      </c>
      <c r="F1483">
        <v>1.4414E-2</v>
      </c>
      <c r="G1483">
        <v>26.752359999999999</v>
      </c>
      <c r="H1483">
        <v>20</v>
      </c>
      <c r="I1483">
        <v>535</v>
      </c>
      <c r="J1483">
        <v>0.17161000000000001</v>
      </c>
      <c r="K1483">
        <v>3.4005580000000002</v>
      </c>
      <c r="L1483">
        <v>1.1456230000000001</v>
      </c>
      <c r="M1483">
        <v>23.351800000000001</v>
      </c>
      <c r="N1483">
        <v>24.401959999999999</v>
      </c>
      <c r="O1483">
        <v>22.301639999999999</v>
      </c>
      <c r="P1483">
        <v>3.8000000000000002E-4</v>
      </c>
      <c r="Q1483">
        <v>6.4999999999999994E-5</v>
      </c>
      <c r="R1483">
        <v>0.94200899999999999</v>
      </c>
      <c r="S1483">
        <v>1.8633550000000001</v>
      </c>
      <c r="T1483">
        <v>0.99972099999999997</v>
      </c>
      <c r="U1483">
        <v>19.8156</v>
      </c>
    </row>
    <row r="1484" spans="1:21" x14ac:dyDescent="0.25">
      <c r="A1484" t="s">
        <v>23</v>
      </c>
    </row>
    <row r="1485" spans="1:21" x14ac:dyDescent="0.25">
      <c r="A1485" t="s">
        <v>24</v>
      </c>
    </row>
    <row r="1486" spans="1:21" x14ac:dyDescent="0.25">
      <c r="A1486" t="s">
        <v>25</v>
      </c>
    </row>
    <row r="1487" spans="1:21" x14ac:dyDescent="0.25">
      <c r="A1487" t="s">
        <v>26</v>
      </c>
    </row>
    <row r="1488" spans="1:21" x14ac:dyDescent="0.25">
      <c r="A1488" t="s">
        <v>27</v>
      </c>
      <c r="B1488">
        <v>36.930230000000002</v>
      </c>
      <c r="C1488">
        <v>0.61554299999999995</v>
      </c>
      <c r="D1488">
        <v>1356</v>
      </c>
      <c r="E1488">
        <v>37.766159999999999</v>
      </c>
      <c r="F1488">
        <v>22.416830000000001</v>
      </c>
      <c r="G1488">
        <v>4082.7249999999999</v>
      </c>
      <c r="H1488">
        <v>20</v>
      </c>
      <c r="I1488">
        <v>80569</v>
      </c>
      <c r="J1488">
        <v>197.98339999999999</v>
      </c>
      <c r="K1488">
        <v>3923.16</v>
      </c>
      <c r="L1488">
        <v>25.586569999999998</v>
      </c>
      <c r="M1488">
        <v>159.5651</v>
      </c>
      <c r="N1488">
        <v>256.8175</v>
      </c>
      <c r="O1488">
        <v>62.312809999999999</v>
      </c>
      <c r="P1488">
        <v>0.73416499999999996</v>
      </c>
      <c r="Q1488">
        <v>0.34440300000000001</v>
      </c>
      <c r="R1488">
        <v>1.075887</v>
      </c>
      <c r="S1488">
        <v>0.99576600000000004</v>
      </c>
      <c r="T1488">
        <v>1.000316</v>
      </c>
      <c r="U1488">
        <v>19.8156</v>
      </c>
    </row>
    <row r="1489" spans="1:21" x14ac:dyDescent="0.25">
      <c r="A1489" t="s">
        <v>28</v>
      </c>
      <c r="B1489">
        <v>33.81232</v>
      </c>
      <c r="C1489">
        <v>0.585731</v>
      </c>
      <c r="D1489">
        <v>598</v>
      </c>
      <c r="E1489">
        <v>34.577680000000001</v>
      </c>
      <c r="F1489">
        <v>20.86384</v>
      </c>
      <c r="G1489">
        <v>3461.34</v>
      </c>
      <c r="H1489">
        <v>20</v>
      </c>
      <c r="I1489">
        <v>68445</v>
      </c>
      <c r="J1489">
        <v>173.2492</v>
      </c>
      <c r="K1489">
        <v>3433.038</v>
      </c>
      <c r="L1489">
        <v>122.2974</v>
      </c>
      <c r="M1489">
        <v>28.30264</v>
      </c>
      <c r="N1489">
        <v>29.002780000000001</v>
      </c>
      <c r="O1489">
        <v>27.602509999999999</v>
      </c>
      <c r="P1489">
        <v>1.0173209999999999</v>
      </c>
      <c r="Q1489">
        <v>0.31337900000000002</v>
      </c>
      <c r="R1489">
        <v>1.092711</v>
      </c>
      <c r="S1489">
        <v>0.99732299999999996</v>
      </c>
      <c r="T1489">
        <v>0.98978299999999997</v>
      </c>
      <c r="U1489">
        <v>19.8156</v>
      </c>
    </row>
    <row r="1490" spans="1:21" x14ac:dyDescent="0.25">
      <c r="A1490" t="s">
        <v>29</v>
      </c>
      <c r="B1490">
        <v>0.78659599999999996</v>
      </c>
      <c r="C1490">
        <v>5.3217E-2</v>
      </c>
      <c r="D1490">
        <v>241</v>
      </c>
      <c r="E1490">
        <v>0.8044</v>
      </c>
      <c r="F1490">
        <v>1.0971040000000001</v>
      </c>
      <c r="G1490">
        <v>157.48179999999999</v>
      </c>
      <c r="H1490">
        <v>20</v>
      </c>
      <c r="I1490">
        <v>3148</v>
      </c>
      <c r="J1490">
        <v>7.2080109999999999</v>
      </c>
      <c r="K1490">
        <v>142.83109999999999</v>
      </c>
      <c r="L1490">
        <v>10.74907</v>
      </c>
      <c r="M1490">
        <v>14.650740000000001</v>
      </c>
      <c r="N1490">
        <v>17.601019999999998</v>
      </c>
      <c r="O1490">
        <v>11.70045</v>
      </c>
      <c r="P1490">
        <v>7.2565000000000004E-2</v>
      </c>
      <c r="Q1490">
        <v>3.5230000000000001E-3</v>
      </c>
      <c r="R1490">
        <v>0.90849500000000005</v>
      </c>
      <c r="S1490">
        <v>2.4580839999999999</v>
      </c>
      <c r="T1490">
        <v>1.001547</v>
      </c>
      <c r="U1490">
        <v>19.8156</v>
      </c>
    </row>
    <row r="1491" spans="1:21" x14ac:dyDescent="0.25">
      <c r="A1491" t="s">
        <v>30</v>
      </c>
      <c r="B1491">
        <v>26.245940000000001</v>
      </c>
      <c r="E1491">
        <v>26.840019999999999</v>
      </c>
      <c r="F1491">
        <v>55.607810000000001</v>
      </c>
    </row>
    <row r="1492" spans="1:21" x14ac:dyDescent="0.25">
      <c r="A1492" t="s">
        <v>31</v>
      </c>
    </row>
    <row r="1493" spans="1:21" x14ac:dyDescent="0.25">
      <c r="A1493" t="s">
        <v>32</v>
      </c>
    </row>
    <row r="1494" spans="1:21" x14ac:dyDescent="0.25">
      <c r="A1494" t="s">
        <v>33</v>
      </c>
    </row>
    <row r="1495" spans="1:21" x14ac:dyDescent="0.25">
      <c r="A1495" t="s">
        <v>34</v>
      </c>
      <c r="B1495">
        <v>97.786559999999994</v>
      </c>
      <c r="E1495">
        <v>99.999989999999997</v>
      </c>
      <c r="F1495">
        <v>100</v>
      </c>
    </row>
    <row r="1496" spans="1:21" x14ac:dyDescent="0.25">
      <c r="A1496" t="s">
        <v>35</v>
      </c>
      <c r="B1496" t="s">
        <v>36</v>
      </c>
    </row>
    <row r="1497" spans="1:21" x14ac:dyDescent="0.25">
      <c r="A1497" t="s">
        <v>37</v>
      </c>
      <c r="B1497">
        <v>2.1677999999999999E-2</v>
      </c>
    </row>
    <row r="1498" spans="1:21" x14ac:dyDescent="0.25">
      <c r="A1498" t="s">
        <v>38</v>
      </c>
    </row>
    <row r="1499" spans="1:21" x14ac:dyDescent="0.25">
      <c r="A1499" t="s">
        <v>39</v>
      </c>
    </row>
    <row r="1500" spans="1:21" x14ac:dyDescent="0.25">
      <c r="A1500" t="s">
        <v>40</v>
      </c>
    </row>
    <row r="1501" spans="1:21" x14ac:dyDescent="0.25">
      <c r="A1501" t="s">
        <v>41</v>
      </c>
    </row>
    <row r="1502" spans="1:21" x14ac:dyDescent="0.25">
      <c r="A1502" t="s">
        <v>42</v>
      </c>
    </row>
    <row r="1503" spans="1:21" x14ac:dyDescent="0.25">
      <c r="A1503" t="s">
        <v>43</v>
      </c>
      <c r="B1503">
        <v>52.80077</v>
      </c>
    </row>
    <row r="1504" spans="1:21" x14ac:dyDescent="0.25">
      <c r="A1504" t="s">
        <v>44</v>
      </c>
      <c r="B1504">
        <v>43.659700000000001</v>
      </c>
    </row>
    <row r="1505" spans="1:21" x14ac:dyDescent="0.25">
      <c r="A1505" t="s">
        <v>45</v>
      </c>
      <c r="B1505">
        <v>1.3044100000000001</v>
      </c>
    </row>
    <row r="1506" spans="1:21" x14ac:dyDescent="0.25">
      <c r="A1506" t="s">
        <v>46</v>
      </c>
    </row>
    <row r="1507" spans="1:21" x14ac:dyDescent="0.25">
      <c r="A1507" t="s">
        <v>47</v>
      </c>
    </row>
    <row r="1508" spans="1:21" x14ac:dyDescent="0.25">
      <c r="A1508" t="s">
        <v>48</v>
      </c>
    </row>
    <row r="1509" spans="1:21" x14ac:dyDescent="0.25">
      <c r="A1509" t="s">
        <v>34</v>
      </c>
      <c r="B1509">
        <v>97.786559999999994</v>
      </c>
    </row>
    <row r="1511" spans="1:21" x14ac:dyDescent="0.25">
      <c r="B1511" t="s">
        <v>101</v>
      </c>
    </row>
    <row r="1512" spans="1:21" x14ac:dyDescent="0.25">
      <c r="A1512" t="s">
        <v>22</v>
      </c>
      <c r="B1512">
        <v>1.6537E-2</v>
      </c>
      <c r="C1512">
        <v>1.5308E-2</v>
      </c>
      <c r="D1512">
        <v>174</v>
      </c>
      <c r="E1512">
        <v>1.6927000000000001E-2</v>
      </c>
      <c r="F1512">
        <v>2.0667999999999999E-2</v>
      </c>
      <c r="G1512">
        <v>25.802199999999999</v>
      </c>
      <c r="H1512">
        <v>20</v>
      </c>
      <c r="I1512">
        <v>516</v>
      </c>
      <c r="J1512">
        <v>0.24693200000000001</v>
      </c>
      <c r="K1512">
        <v>4.9507539999999999</v>
      </c>
      <c r="L1512">
        <v>1.23743</v>
      </c>
      <c r="M1512">
        <v>20.85144</v>
      </c>
      <c r="N1512">
        <v>22.40166</v>
      </c>
      <c r="O1512">
        <v>19.30123</v>
      </c>
      <c r="P1512">
        <v>5.4600000000000004E-4</v>
      </c>
      <c r="Q1512">
        <v>9.3999999999999994E-5</v>
      </c>
      <c r="R1512">
        <v>0.94318199999999996</v>
      </c>
      <c r="S1512">
        <v>1.864339</v>
      </c>
      <c r="T1512">
        <v>0.99972399999999995</v>
      </c>
      <c r="U1512">
        <v>20.049099999999999</v>
      </c>
    </row>
    <row r="1513" spans="1:21" x14ac:dyDescent="0.25">
      <c r="A1513" t="s">
        <v>23</v>
      </c>
    </row>
    <row r="1514" spans="1:21" x14ac:dyDescent="0.25">
      <c r="A1514" t="s">
        <v>24</v>
      </c>
    </row>
    <row r="1515" spans="1:21" x14ac:dyDescent="0.25">
      <c r="A1515" t="s">
        <v>25</v>
      </c>
    </row>
    <row r="1516" spans="1:21" x14ac:dyDescent="0.25">
      <c r="A1516" t="s">
        <v>26</v>
      </c>
    </row>
    <row r="1517" spans="1:21" x14ac:dyDescent="0.25">
      <c r="A1517" t="s">
        <v>27</v>
      </c>
      <c r="B1517">
        <v>36.241799999999998</v>
      </c>
      <c r="C1517">
        <v>0.60499800000000004</v>
      </c>
      <c r="D1517">
        <v>1321</v>
      </c>
      <c r="E1517">
        <v>37.096170000000001</v>
      </c>
      <c r="F1517">
        <v>21.883179999999999</v>
      </c>
      <c r="G1517">
        <v>4044.3670000000002</v>
      </c>
      <c r="H1517">
        <v>20</v>
      </c>
      <c r="I1517">
        <v>79822</v>
      </c>
      <c r="J1517">
        <v>194.00909999999999</v>
      </c>
      <c r="K1517">
        <v>3889.7089999999998</v>
      </c>
      <c r="L1517">
        <v>26.150369999999999</v>
      </c>
      <c r="M1517">
        <v>154.65809999999999</v>
      </c>
      <c r="N1517">
        <v>248.80410000000001</v>
      </c>
      <c r="O1517">
        <v>60.512079999999997</v>
      </c>
      <c r="P1517">
        <v>0.71942799999999996</v>
      </c>
      <c r="Q1517">
        <v>0.33749000000000001</v>
      </c>
      <c r="R1517">
        <v>1.07744</v>
      </c>
      <c r="S1517">
        <v>0.99575800000000003</v>
      </c>
      <c r="T1517">
        <v>1.000316</v>
      </c>
      <c r="U1517">
        <v>20.049099999999999</v>
      </c>
    </row>
    <row r="1518" spans="1:21" x14ac:dyDescent="0.25">
      <c r="A1518" t="s">
        <v>28</v>
      </c>
      <c r="B1518">
        <v>33.738639999999997</v>
      </c>
      <c r="C1518">
        <v>0.58335499999999996</v>
      </c>
      <c r="D1518">
        <v>583</v>
      </c>
      <c r="E1518">
        <v>34.533999999999999</v>
      </c>
      <c r="F1518">
        <v>20.70881</v>
      </c>
      <c r="G1518">
        <v>3487.6840000000002</v>
      </c>
      <c r="H1518">
        <v>20</v>
      </c>
      <c r="I1518">
        <v>68960</v>
      </c>
      <c r="J1518">
        <v>172.58789999999999</v>
      </c>
      <c r="K1518">
        <v>3460.232</v>
      </c>
      <c r="L1518">
        <v>127.0444</v>
      </c>
      <c r="M1518">
        <v>27.452490000000001</v>
      </c>
      <c r="N1518">
        <v>27.102419999999999</v>
      </c>
      <c r="O1518">
        <v>27.80255</v>
      </c>
      <c r="P1518">
        <v>1.0134380000000001</v>
      </c>
      <c r="Q1518">
        <v>0.31218299999999999</v>
      </c>
      <c r="R1518">
        <v>1.09426</v>
      </c>
      <c r="S1518">
        <v>0.99731700000000001</v>
      </c>
      <c r="T1518">
        <v>0.98996499999999998</v>
      </c>
      <c r="U1518">
        <v>20.049099999999999</v>
      </c>
    </row>
    <row r="1519" spans="1:21" x14ac:dyDescent="0.25">
      <c r="A1519" t="s">
        <v>29</v>
      </c>
      <c r="B1519">
        <v>1.3776600000000001</v>
      </c>
      <c r="C1519">
        <v>7.2561E-2</v>
      </c>
      <c r="D1519">
        <v>248</v>
      </c>
      <c r="E1519">
        <v>1.410137</v>
      </c>
      <c r="F1519">
        <v>1.9113789999999999</v>
      </c>
      <c r="G1519">
        <v>270.24079999999998</v>
      </c>
      <c r="H1519">
        <v>20</v>
      </c>
      <c r="I1519">
        <v>5400</v>
      </c>
      <c r="J1519">
        <v>12.678369999999999</v>
      </c>
      <c r="K1519">
        <v>254.18989999999999</v>
      </c>
      <c r="L1519">
        <v>16.83652</v>
      </c>
      <c r="M1519">
        <v>16.05087</v>
      </c>
      <c r="N1519">
        <v>18.601140000000001</v>
      </c>
      <c r="O1519">
        <v>13.5006</v>
      </c>
      <c r="P1519">
        <v>0.127636</v>
      </c>
      <c r="Q1519">
        <v>6.1960000000000001E-3</v>
      </c>
      <c r="R1519">
        <v>0.90962299999999996</v>
      </c>
      <c r="S1519">
        <v>2.444331</v>
      </c>
      <c r="T1519">
        <v>1.0015480000000001</v>
      </c>
      <c r="U1519">
        <v>20.049099999999999</v>
      </c>
    </row>
    <row r="1520" spans="1:21" x14ac:dyDescent="0.25">
      <c r="A1520" t="s">
        <v>30</v>
      </c>
      <c r="B1520">
        <v>26.322230000000001</v>
      </c>
      <c r="E1520">
        <v>26.94276</v>
      </c>
      <c r="F1520">
        <v>55.475960000000001</v>
      </c>
    </row>
    <row r="1521" spans="1:6" x14ac:dyDescent="0.25">
      <c r="A1521" t="s">
        <v>31</v>
      </c>
    </row>
    <row r="1522" spans="1:6" x14ac:dyDescent="0.25">
      <c r="A1522" t="s">
        <v>32</v>
      </c>
    </row>
    <row r="1523" spans="1:6" x14ac:dyDescent="0.25">
      <c r="A1523" t="s">
        <v>33</v>
      </c>
    </row>
    <row r="1524" spans="1:6" x14ac:dyDescent="0.25">
      <c r="A1524" t="s">
        <v>34</v>
      </c>
      <c r="B1524">
        <v>97.696870000000004</v>
      </c>
      <c r="E1524">
        <v>100</v>
      </c>
      <c r="F1524">
        <v>100</v>
      </c>
    </row>
    <row r="1525" spans="1:6" x14ac:dyDescent="0.25">
      <c r="A1525" t="s">
        <v>35</v>
      </c>
      <c r="B1525" t="s">
        <v>36</v>
      </c>
    </row>
    <row r="1526" spans="1:6" x14ac:dyDescent="0.25">
      <c r="A1526" t="s">
        <v>37</v>
      </c>
      <c r="B1526">
        <v>3.1247E-2</v>
      </c>
    </row>
    <row r="1527" spans="1:6" x14ac:dyDescent="0.25">
      <c r="A1527" t="s">
        <v>38</v>
      </c>
    </row>
    <row r="1528" spans="1:6" x14ac:dyDescent="0.25">
      <c r="A1528" t="s">
        <v>39</v>
      </c>
    </row>
    <row r="1529" spans="1:6" x14ac:dyDescent="0.25">
      <c r="A1529" t="s">
        <v>40</v>
      </c>
    </row>
    <row r="1530" spans="1:6" x14ac:dyDescent="0.25">
      <c r="A1530" t="s">
        <v>41</v>
      </c>
    </row>
    <row r="1531" spans="1:6" x14ac:dyDescent="0.25">
      <c r="A1531" t="s">
        <v>42</v>
      </c>
    </row>
    <row r="1532" spans="1:6" x14ac:dyDescent="0.25">
      <c r="A1532" t="s">
        <v>43</v>
      </c>
      <c r="B1532">
        <v>51.816490000000002</v>
      </c>
    </row>
    <row r="1533" spans="1:6" x14ac:dyDescent="0.25">
      <c r="A1533" t="s">
        <v>44</v>
      </c>
      <c r="B1533">
        <v>43.56456</v>
      </c>
    </row>
    <row r="1534" spans="1:6" x14ac:dyDescent="0.25">
      <c r="A1534" t="s">
        <v>45</v>
      </c>
      <c r="B1534">
        <v>2.2845710000000001</v>
      </c>
    </row>
    <row r="1535" spans="1:6" x14ac:dyDescent="0.25">
      <c r="A1535" t="s">
        <v>46</v>
      </c>
    </row>
    <row r="1536" spans="1:6" x14ac:dyDescent="0.25">
      <c r="A1536" t="s">
        <v>47</v>
      </c>
    </row>
    <row r="1537" spans="1:21" x14ac:dyDescent="0.25">
      <c r="A1537" t="s">
        <v>48</v>
      </c>
    </row>
    <row r="1538" spans="1:21" x14ac:dyDescent="0.25">
      <c r="A1538" t="s">
        <v>34</v>
      </c>
      <c r="B1538">
        <v>97.696860000000001</v>
      </c>
    </row>
    <row r="1540" spans="1:21" x14ac:dyDescent="0.25">
      <c r="B1540" t="s">
        <v>102</v>
      </c>
    </row>
    <row r="1541" spans="1:21" x14ac:dyDescent="0.25">
      <c r="A1541" t="s">
        <v>22</v>
      </c>
      <c r="B1541">
        <v>2.199E-3</v>
      </c>
      <c r="C1541">
        <v>1.5927E-2</v>
      </c>
      <c r="D1541">
        <v>190</v>
      </c>
      <c r="E1541">
        <v>2.2629999999999998E-3</v>
      </c>
      <c r="F1541">
        <v>2.7620000000000001E-3</v>
      </c>
      <c r="G1541">
        <v>24.95205</v>
      </c>
      <c r="H1541">
        <v>20</v>
      </c>
      <c r="I1541">
        <v>499</v>
      </c>
      <c r="J1541">
        <v>3.2833000000000001E-2</v>
      </c>
      <c r="K1541">
        <v>0.65010500000000004</v>
      </c>
      <c r="L1541">
        <v>1.026751</v>
      </c>
      <c r="M1541">
        <v>24.301950000000001</v>
      </c>
      <c r="N1541">
        <v>24.001899999999999</v>
      </c>
      <c r="O1541">
        <v>24.602</v>
      </c>
      <c r="P1541">
        <v>7.2999999999999999E-5</v>
      </c>
      <c r="Q1541">
        <v>1.2999999999999999E-5</v>
      </c>
      <c r="R1541">
        <v>0.94322399999999995</v>
      </c>
      <c r="S1541">
        <v>1.864592</v>
      </c>
      <c r="T1541">
        <v>0.99972499999999997</v>
      </c>
      <c r="U1541">
        <v>19.8004</v>
      </c>
    </row>
    <row r="1542" spans="1:21" x14ac:dyDescent="0.25">
      <c r="A1542" t="s">
        <v>23</v>
      </c>
    </row>
    <row r="1543" spans="1:21" x14ac:dyDescent="0.25">
      <c r="A1543" t="s">
        <v>24</v>
      </c>
    </row>
    <row r="1544" spans="1:21" x14ac:dyDescent="0.25">
      <c r="A1544" t="s">
        <v>25</v>
      </c>
    </row>
    <row r="1545" spans="1:21" x14ac:dyDescent="0.25">
      <c r="A1545" t="s">
        <v>26</v>
      </c>
    </row>
    <row r="1546" spans="1:21" x14ac:dyDescent="0.25">
      <c r="A1546" t="s">
        <v>27</v>
      </c>
      <c r="B1546">
        <v>35.99192</v>
      </c>
      <c r="C1546">
        <v>0.60333300000000001</v>
      </c>
      <c r="D1546">
        <v>1315</v>
      </c>
      <c r="E1546">
        <v>37.031320000000001</v>
      </c>
      <c r="F1546">
        <v>21.83989</v>
      </c>
      <c r="G1546">
        <v>3963.2649999999999</v>
      </c>
      <c r="H1546">
        <v>20</v>
      </c>
      <c r="I1546">
        <v>78242</v>
      </c>
      <c r="J1546">
        <v>192.6232</v>
      </c>
      <c r="K1546">
        <v>3814.0169999999998</v>
      </c>
      <c r="L1546">
        <v>26.554780000000001</v>
      </c>
      <c r="M1546">
        <v>149.24870000000001</v>
      </c>
      <c r="N1546">
        <v>236.68469999999999</v>
      </c>
      <c r="O1546">
        <v>61.812609999999999</v>
      </c>
      <c r="P1546">
        <v>0.71428800000000003</v>
      </c>
      <c r="Q1546">
        <v>0.33507900000000002</v>
      </c>
      <c r="R1546">
        <v>1.0774969999999999</v>
      </c>
      <c r="S1546">
        <v>0.995757</v>
      </c>
      <c r="T1546">
        <v>1.000316</v>
      </c>
      <c r="U1546">
        <v>19.8004</v>
      </c>
    </row>
    <row r="1547" spans="1:21" x14ac:dyDescent="0.25">
      <c r="A1547" t="s">
        <v>28</v>
      </c>
      <c r="B1547">
        <v>33.600360000000002</v>
      </c>
      <c r="C1547">
        <v>0.583144</v>
      </c>
      <c r="D1547">
        <v>586</v>
      </c>
      <c r="E1547">
        <v>34.570689999999999</v>
      </c>
      <c r="F1547">
        <v>20.726040000000001</v>
      </c>
      <c r="G1547">
        <v>3429.3760000000002</v>
      </c>
      <c r="H1547">
        <v>20</v>
      </c>
      <c r="I1547">
        <v>67820</v>
      </c>
      <c r="J1547">
        <v>171.83359999999999</v>
      </c>
      <c r="K1547">
        <v>3402.373</v>
      </c>
      <c r="L1547">
        <v>127.0025</v>
      </c>
      <c r="M1547">
        <v>27.002420000000001</v>
      </c>
      <c r="N1547">
        <v>28.902760000000001</v>
      </c>
      <c r="O1547">
        <v>25.102080000000001</v>
      </c>
      <c r="P1547">
        <v>1.009009</v>
      </c>
      <c r="Q1547">
        <v>0.31081900000000001</v>
      </c>
      <c r="R1547">
        <v>1.094317</v>
      </c>
      <c r="S1547">
        <v>0.99731499999999995</v>
      </c>
      <c r="T1547">
        <v>0.98998900000000001</v>
      </c>
      <c r="U1547">
        <v>19.8004</v>
      </c>
    </row>
    <row r="1548" spans="1:21" x14ac:dyDescent="0.25">
      <c r="A1548" t="s">
        <v>29</v>
      </c>
      <c r="B1548">
        <v>1.413381</v>
      </c>
      <c r="C1548">
        <v>7.3967000000000005E-2</v>
      </c>
      <c r="D1548">
        <v>248</v>
      </c>
      <c r="E1548">
        <v>1.454197</v>
      </c>
      <c r="F1548">
        <v>1.970647</v>
      </c>
      <c r="G1548">
        <v>273.1961</v>
      </c>
      <c r="H1548">
        <v>20</v>
      </c>
      <c r="I1548">
        <v>5459</v>
      </c>
      <c r="J1548">
        <v>13.009600000000001</v>
      </c>
      <c r="K1548">
        <v>257.59519999999998</v>
      </c>
      <c r="L1548">
        <v>17.51163</v>
      </c>
      <c r="M1548">
        <v>15.60083</v>
      </c>
      <c r="N1548">
        <v>18.601140000000001</v>
      </c>
      <c r="O1548">
        <v>12.600519999999999</v>
      </c>
      <c r="P1548">
        <v>0.130971</v>
      </c>
      <c r="Q1548">
        <v>6.3579999999999999E-3</v>
      </c>
      <c r="R1548">
        <v>0.909663</v>
      </c>
      <c r="S1548">
        <v>2.4436330000000002</v>
      </c>
      <c r="T1548">
        <v>1.0015499999999999</v>
      </c>
      <c r="U1548">
        <v>19.8004</v>
      </c>
    </row>
    <row r="1549" spans="1:21" x14ac:dyDescent="0.25">
      <c r="A1549" t="s">
        <v>30</v>
      </c>
      <c r="B1549">
        <v>26.18534</v>
      </c>
      <c r="E1549">
        <v>26.94153</v>
      </c>
      <c r="F1549">
        <v>55.460659999999997</v>
      </c>
    </row>
    <row r="1550" spans="1:21" x14ac:dyDescent="0.25">
      <c r="A1550" t="s">
        <v>31</v>
      </c>
    </row>
    <row r="1551" spans="1:21" x14ac:dyDescent="0.25">
      <c r="A1551" t="s">
        <v>32</v>
      </c>
    </row>
    <row r="1552" spans="1:21" x14ac:dyDescent="0.25">
      <c r="A1552" t="s">
        <v>33</v>
      </c>
    </row>
    <row r="1553" spans="1:6" x14ac:dyDescent="0.25">
      <c r="A1553" t="s">
        <v>34</v>
      </c>
      <c r="B1553">
        <v>97.193209999999993</v>
      </c>
      <c r="E1553">
        <v>100</v>
      </c>
      <c r="F1553">
        <v>100</v>
      </c>
    </row>
    <row r="1554" spans="1:6" x14ac:dyDescent="0.25">
      <c r="A1554" t="s">
        <v>35</v>
      </c>
      <c r="B1554" t="s">
        <v>36</v>
      </c>
    </row>
    <row r="1555" spans="1:6" x14ac:dyDescent="0.25">
      <c r="A1555" t="s">
        <v>37</v>
      </c>
      <c r="B1555">
        <v>4.156E-3</v>
      </c>
    </row>
    <row r="1556" spans="1:6" x14ac:dyDescent="0.25">
      <c r="A1556" t="s">
        <v>38</v>
      </c>
    </row>
    <row r="1557" spans="1:6" x14ac:dyDescent="0.25">
      <c r="A1557" t="s">
        <v>39</v>
      </c>
    </row>
    <row r="1558" spans="1:6" x14ac:dyDescent="0.25">
      <c r="A1558" t="s">
        <v>40</v>
      </c>
    </row>
    <row r="1559" spans="1:6" x14ac:dyDescent="0.25">
      <c r="A1559" t="s">
        <v>41</v>
      </c>
    </row>
    <row r="1560" spans="1:6" x14ac:dyDescent="0.25">
      <c r="A1560" t="s">
        <v>42</v>
      </c>
    </row>
    <row r="1561" spans="1:6" x14ac:dyDescent="0.25">
      <c r="A1561" t="s">
        <v>43</v>
      </c>
      <c r="B1561">
        <v>51.459240000000001</v>
      </c>
    </row>
    <row r="1562" spans="1:6" x14ac:dyDescent="0.25">
      <c r="A1562" t="s">
        <v>44</v>
      </c>
      <c r="B1562">
        <v>43.386009999999999</v>
      </c>
    </row>
    <row r="1563" spans="1:6" x14ac:dyDescent="0.25">
      <c r="A1563" t="s">
        <v>45</v>
      </c>
      <c r="B1563">
        <v>2.343807</v>
      </c>
    </row>
    <row r="1564" spans="1:6" x14ac:dyDescent="0.25">
      <c r="A1564" t="s">
        <v>46</v>
      </c>
    </row>
    <row r="1565" spans="1:6" x14ac:dyDescent="0.25">
      <c r="A1565" t="s">
        <v>47</v>
      </c>
    </row>
    <row r="1566" spans="1:6" x14ac:dyDescent="0.25">
      <c r="A1566" t="s">
        <v>48</v>
      </c>
    </row>
    <row r="1567" spans="1:6" x14ac:dyDescent="0.25">
      <c r="A1567" t="s">
        <v>34</v>
      </c>
      <c r="B1567">
        <v>97.193209999999993</v>
      </c>
    </row>
    <row r="1569" spans="1:21" x14ac:dyDescent="0.25">
      <c r="B1569" t="s">
        <v>103</v>
      </c>
    </row>
    <row r="1570" spans="1:21" x14ac:dyDescent="0.25">
      <c r="A1570" t="s">
        <v>22</v>
      </c>
      <c r="B1570">
        <v>1.183E-3</v>
      </c>
      <c r="C1570">
        <v>1.5384E-2</v>
      </c>
      <c r="D1570">
        <v>185</v>
      </c>
      <c r="E1570">
        <v>1.2160000000000001E-3</v>
      </c>
      <c r="F1570">
        <v>1.488E-3</v>
      </c>
      <c r="G1570">
        <v>23.201779999999999</v>
      </c>
      <c r="H1570">
        <v>20</v>
      </c>
      <c r="I1570">
        <v>464</v>
      </c>
      <c r="J1570">
        <v>1.7672E-2</v>
      </c>
      <c r="K1570">
        <v>0.35004800000000003</v>
      </c>
      <c r="L1570">
        <v>1.0153179999999999</v>
      </c>
      <c r="M1570">
        <v>22.85173</v>
      </c>
      <c r="N1570">
        <v>24.10192</v>
      </c>
      <c r="O1570">
        <v>21.60154</v>
      </c>
      <c r="P1570">
        <v>3.8999999999999999E-5</v>
      </c>
      <c r="Q1570">
        <v>6.9999999999999999E-6</v>
      </c>
      <c r="R1570">
        <v>0.94275399999999998</v>
      </c>
      <c r="S1570">
        <v>1.8642460000000001</v>
      </c>
      <c r="T1570">
        <v>0.99972300000000003</v>
      </c>
      <c r="U1570">
        <v>19.808</v>
      </c>
    </row>
    <row r="1571" spans="1:21" x14ac:dyDescent="0.25">
      <c r="A1571" t="s">
        <v>23</v>
      </c>
    </row>
    <row r="1572" spans="1:21" x14ac:dyDescent="0.25">
      <c r="A1572" t="s">
        <v>24</v>
      </c>
    </row>
    <row r="1573" spans="1:21" x14ac:dyDescent="0.25">
      <c r="A1573" t="s">
        <v>25</v>
      </c>
    </row>
    <row r="1574" spans="1:21" x14ac:dyDescent="0.25">
      <c r="A1574" t="s">
        <v>26</v>
      </c>
    </row>
    <row r="1575" spans="1:21" x14ac:dyDescent="0.25">
      <c r="A1575" t="s">
        <v>27</v>
      </c>
      <c r="B1575">
        <v>36.462940000000003</v>
      </c>
      <c r="C1575">
        <v>0.609066</v>
      </c>
      <c r="D1575">
        <v>1307</v>
      </c>
      <c r="E1575">
        <v>37.475990000000003</v>
      </c>
      <c r="F1575">
        <v>22.159210000000002</v>
      </c>
      <c r="G1575">
        <v>4015.5140000000001</v>
      </c>
      <c r="H1575">
        <v>20</v>
      </c>
      <c r="I1575">
        <v>79260</v>
      </c>
      <c r="J1575">
        <v>195.2628</v>
      </c>
      <c r="K1575">
        <v>3867.7660000000001</v>
      </c>
      <c r="L1575">
        <v>27.17802</v>
      </c>
      <c r="M1575">
        <v>147.74860000000001</v>
      </c>
      <c r="N1575">
        <v>237.58609999999999</v>
      </c>
      <c r="O1575">
        <v>57.911059999999999</v>
      </c>
      <c r="P1575">
        <v>0.72407699999999997</v>
      </c>
      <c r="Q1575">
        <v>0.339671</v>
      </c>
      <c r="R1575">
        <v>1.0768660000000001</v>
      </c>
      <c r="S1575">
        <v>0.99576200000000004</v>
      </c>
      <c r="T1575">
        <v>1.000316</v>
      </c>
      <c r="U1575">
        <v>19.808</v>
      </c>
    </row>
    <row r="1576" spans="1:21" x14ac:dyDescent="0.25">
      <c r="A1576" t="s">
        <v>28</v>
      </c>
      <c r="B1576">
        <v>33.50179</v>
      </c>
      <c r="C1576">
        <v>0.58177699999999999</v>
      </c>
      <c r="D1576">
        <v>601</v>
      </c>
      <c r="E1576">
        <v>34.432569999999998</v>
      </c>
      <c r="F1576">
        <v>20.696539999999999</v>
      </c>
      <c r="G1576">
        <v>3424.7730000000001</v>
      </c>
      <c r="H1576">
        <v>20</v>
      </c>
      <c r="I1576">
        <v>67730</v>
      </c>
      <c r="J1576">
        <v>171.46209999999999</v>
      </c>
      <c r="K1576">
        <v>3396.3209999999999</v>
      </c>
      <c r="L1576">
        <v>120.3674</v>
      </c>
      <c r="M1576">
        <v>28.452670000000001</v>
      </c>
      <c r="N1576">
        <v>28.502680000000002</v>
      </c>
      <c r="O1576">
        <v>28.402660000000001</v>
      </c>
      <c r="P1576">
        <v>1.0068269999999999</v>
      </c>
      <c r="Q1576">
        <v>0.31014700000000001</v>
      </c>
      <c r="R1576">
        <v>1.0936889999999999</v>
      </c>
      <c r="S1576">
        <v>0.99731999999999998</v>
      </c>
      <c r="T1576">
        <v>0.98984099999999997</v>
      </c>
      <c r="U1576">
        <v>19.808</v>
      </c>
    </row>
    <row r="1577" spans="1:21" x14ac:dyDescent="0.25">
      <c r="A1577" t="s">
        <v>29</v>
      </c>
      <c r="B1577">
        <v>1.147662</v>
      </c>
      <c r="C1577">
        <v>6.5541000000000002E-2</v>
      </c>
      <c r="D1577">
        <v>250</v>
      </c>
      <c r="E1577">
        <v>1.179548</v>
      </c>
      <c r="F1577">
        <v>1.6025849999999999</v>
      </c>
      <c r="G1577">
        <v>224.6164</v>
      </c>
      <c r="H1577">
        <v>20</v>
      </c>
      <c r="I1577">
        <v>4489</v>
      </c>
      <c r="J1577">
        <v>10.541980000000001</v>
      </c>
      <c r="K1577">
        <v>208.81549999999999</v>
      </c>
      <c r="L1577">
        <v>14.215479999999999</v>
      </c>
      <c r="M1577">
        <v>15.800829999999999</v>
      </c>
      <c r="N1577">
        <v>16.300879999999999</v>
      </c>
      <c r="O1577">
        <v>15.30077</v>
      </c>
      <c r="P1577">
        <v>0.106129</v>
      </c>
      <c r="Q1577">
        <v>5.1520000000000003E-3</v>
      </c>
      <c r="R1577">
        <v>0.90921099999999999</v>
      </c>
      <c r="S1577">
        <v>2.450037</v>
      </c>
      <c r="T1577">
        <v>1.0015499999999999</v>
      </c>
      <c r="U1577">
        <v>19.808</v>
      </c>
    </row>
    <row r="1578" spans="1:21" x14ac:dyDescent="0.25">
      <c r="A1578" t="s">
        <v>30</v>
      </c>
      <c r="B1578">
        <v>26.183219999999999</v>
      </c>
      <c r="E1578">
        <v>26.91067</v>
      </c>
      <c r="F1578">
        <v>55.540170000000003</v>
      </c>
    </row>
    <row r="1579" spans="1:21" x14ac:dyDescent="0.25">
      <c r="A1579" t="s">
        <v>31</v>
      </c>
    </row>
    <row r="1580" spans="1:21" x14ac:dyDescent="0.25">
      <c r="A1580" t="s">
        <v>32</v>
      </c>
    </row>
    <row r="1581" spans="1:21" x14ac:dyDescent="0.25">
      <c r="A1581" t="s">
        <v>33</v>
      </c>
    </row>
    <row r="1582" spans="1:21" x14ac:dyDescent="0.25">
      <c r="A1582" t="s">
        <v>34</v>
      </c>
      <c r="B1582">
        <v>97.296779999999998</v>
      </c>
      <c r="E1582">
        <v>100</v>
      </c>
      <c r="F1582">
        <v>100</v>
      </c>
    </row>
    <row r="1583" spans="1:21" x14ac:dyDescent="0.25">
      <c r="A1583" t="s">
        <v>35</v>
      </c>
      <c r="B1583" t="s">
        <v>36</v>
      </c>
    </row>
    <row r="1584" spans="1:21" x14ac:dyDescent="0.25">
      <c r="A1584" t="s">
        <v>37</v>
      </c>
      <c r="B1584">
        <v>2.235E-3</v>
      </c>
    </row>
    <row r="1585" spans="1:21" x14ac:dyDescent="0.25">
      <c r="A1585" t="s">
        <v>38</v>
      </c>
    </row>
    <row r="1586" spans="1:21" x14ac:dyDescent="0.25">
      <c r="A1586" t="s">
        <v>39</v>
      </c>
    </row>
    <row r="1587" spans="1:21" x14ac:dyDescent="0.25">
      <c r="A1587" t="s">
        <v>40</v>
      </c>
    </row>
    <row r="1588" spans="1:21" x14ac:dyDescent="0.25">
      <c r="A1588" t="s">
        <v>41</v>
      </c>
    </row>
    <row r="1589" spans="1:21" x14ac:dyDescent="0.25">
      <c r="A1589" t="s">
        <v>42</v>
      </c>
    </row>
    <row r="1590" spans="1:21" x14ac:dyDescent="0.25">
      <c r="A1590" t="s">
        <v>43</v>
      </c>
      <c r="B1590">
        <v>52.132660000000001</v>
      </c>
    </row>
    <row r="1591" spans="1:21" x14ac:dyDescent="0.25">
      <c r="A1591" t="s">
        <v>44</v>
      </c>
      <c r="B1591">
        <v>43.258719999999997</v>
      </c>
    </row>
    <row r="1592" spans="1:21" x14ac:dyDescent="0.25">
      <c r="A1592" t="s">
        <v>45</v>
      </c>
      <c r="B1592">
        <v>1.9031659999999999</v>
      </c>
    </row>
    <row r="1593" spans="1:21" x14ac:dyDescent="0.25">
      <c r="A1593" t="s">
        <v>46</v>
      </c>
    </row>
    <row r="1594" spans="1:21" x14ac:dyDescent="0.25">
      <c r="A1594" t="s">
        <v>47</v>
      </c>
    </row>
    <row r="1595" spans="1:21" x14ac:dyDescent="0.25">
      <c r="A1595" t="s">
        <v>48</v>
      </c>
    </row>
    <row r="1596" spans="1:21" x14ac:dyDescent="0.25">
      <c r="A1596" t="s">
        <v>34</v>
      </c>
      <c r="B1596">
        <v>97.296779999999998</v>
      </c>
    </row>
    <row r="1598" spans="1:21" x14ac:dyDescent="0.25">
      <c r="B1598" t="s">
        <v>104</v>
      </c>
    </row>
    <row r="1599" spans="1:21" x14ac:dyDescent="0.25">
      <c r="A1599" t="s">
        <v>22</v>
      </c>
      <c r="B1599">
        <v>2.545E-3</v>
      </c>
      <c r="C1599">
        <v>1.6249E-2</v>
      </c>
      <c r="D1599">
        <v>194</v>
      </c>
      <c r="E1599">
        <v>2.6080000000000001E-3</v>
      </c>
      <c r="F1599">
        <v>3.1830000000000001E-3</v>
      </c>
      <c r="G1599">
        <v>25.852209999999999</v>
      </c>
      <c r="H1599">
        <v>20</v>
      </c>
      <c r="I1599">
        <v>517</v>
      </c>
      <c r="J1599">
        <v>3.7994E-2</v>
      </c>
      <c r="K1599">
        <v>0.75009499999999996</v>
      </c>
      <c r="L1599">
        <v>1.029882</v>
      </c>
      <c r="M1599">
        <v>25.10211</v>
      </c>
      <c r="N1599">
        <v>28.102609999999999</v>
      </c>
      <c r="O1599">
        <v>22.101610000000001</v>
      </c>
      <c r="P1599">
        <v>8.3999999999999995E-5</v>
      </c>
      <c r="Q1599">
        <v>1.4E-5</v>
      </c>
      <c r="R1599">
        <v>0.94328199999999995</v>
      </c>
      <c r="S1599">
        <v>1.8646780000000001</v>
      </c>
      <c r="T1599">
        <v>0.99972499999999997</v>
      </c>
      <c r="U1599">
        <v>19.7424</v>
      </c>
    </row>
    <row r="1600" spans="1:21" x14ac:dyDescent="0.25">
      <c r="A1600" t="s">
        <v>23</v>
      </c>
    </row>
    <row r="1601" spans="1:21" x14ac:dyDescent="0.25">
      <c r="A1601" t="s">
        <v>24</v>
      </c>
    </row>
    <row r="1602" spans="1:21" x14ac:dyDescent="0.25">
      <c r="A1602" t="s">
        <v>25</v>
      </c>
    </row>
    <row r="1603" spans="1:21" x14ac:dyDescent="0.25">
      <c r="A1603" t="s">
        <v>26</v>
      </c>
    </row>
    <row r="1604" spans="1:21" x14ac:dyDescent="0.25">
      <c r="A1604" t="s">
        <v>27</v>
      </c>
      <c r="B1604">
        <v>36.208350000000003</v>
      </c>
      <c r="C1604">
        <v>0.60669700000000004</v>
      </c>
      <c r="D1604">
        <v>1332</v>
      </c>
      <c r="E1604">
        <v>37.101390000000002</v>
      </c>
      <c r="F1604">
        <v>21.87585</v>
      </c>
      <c r="G1604">
        <v>3978.3020000000001</v>
      </c>
      <c r="H1604">
        <v>20</v>
      </c>
      <c r="I1604">
        <v>78535</v>
      </c>
      <c r="J1604">
        <v>193.79849999999999</v>
      </c>
      <c r="K1604">
        <v>3826.0479999999998</v>
      </c>
      <c r="L1604">
        <v>26.129370000000002</v>
      </c>
      <c r="M1604">
        <v>152.25399999999999</v>
      </c>
      <c r="N1604">
        <v>243.69579999999999</v>
      </c>
      <c r="O1604">
        <v>60.812199999999997</v>
      </c>
      <c r="P1604">
        <v>0.71864700000000004</v>
      </c>
      <c r="Q1604">
        <v>0.33712399999999998</v>
      </c>
      <c r="R1604">
        <v>1.077569</v>
      </c>
      <c r="S1604">
        <v>0.995757</v>
      </c>
      <c r="T1604">
        <v>1.000316</v>
      </c>
      <c r="U1604">
        <v>19.7424</v>
      </c>
    </row>
    <row r="1605" spans="1:21" x14ac:dyDescent="0.25">
      <c r="A1605" t="s">
        <v>28</v>
      </c>
      <c r="B1605">
        <v>33.647550000000003</v>
      </c>
      <c r="C1605">
        <v>0.58409599999999995</v>
      </c>
      <c r="D1605">
        <v>580</v>
      </c>
      <c r="E1605">
        <v>34.477440000000001</v>
      </c>
      <c r="F1605">
        <v>20.66506</v>
      </c>
      <c r="G1605">
        <v>3423.904</v>
      </c>
      <c r="H1605">
        <v>20</v>
      </c>
      <c r="I1605">
        <v>67713</v>
      </c>
      <c r="J1605">
        <v>172.0967</v>
      </c>
      <c r="K1605">
        <v>3397.6019999999999</v>
      </c>
      <c r="L1605">
        <v>130.17519999999999</v>
      </c>
      <c r="M1605">
        <v>26.30228</v>
      </c>
      <c r="N1605">
        <v>25.90221</v>
      </c>
      <c r="O1605">
        <v>26.702349999999999</v>
      </c>
      <c r="P1605">
        <v>1.010554</v>
      </c>
      <c r="Q1605">
        <v>0.31129499999999999</v>
      </c>
      <c r="R1605">
        <v>1.09439</v>
      </c>
      <c r="S1605">
        <v>0.99731599999999998</v>
      </c>
      <c r="T1605">
        <v>0.989954</v>
      </c>
      <c r="U1605">
        <v>19.7424</v>
      </c>
    </row>
    <row r="1606" spans="1:21" x14ac:dyDescent="0.25">
      <c r="A1606" t="s">
        <v>29</v>
      </c>
      <c r="B1606">
        <v>1.4307110000000001</v>
      </c>
      <c r="C1606">
        <v>7.4489E-2</v>
      </c>
      <c r="D1606">
        <v>244</v>
      </c>
      <c r="E1606">
        <v>1.4659979999999999</v>
      </c>
      <c r="F1606">
        <v>1.986151</v>
      </c>
      <c r="G1606">
        <v>274.99930000000001</v>
      </c>
      <c r="H1606">
        <v>20</v>
      </c>
      <c r="I1606">
        <v>5495</v>
      </c>
      <c r="J1606">
        <v>13.169549999999999</v>
      </c>
      <c r="K1606">
        <v>259.99860000000001</v>
      </c>
      <c r="L1606">
        <v>18.332370000000001</v>
      </c>
      <c r="M1606">
        <v>15.00075</v>
      </c>
      <c r="N1606">
        <v>16.300879999999999</v>
      </c>
      <c r="O1606">
        <v>13.700620000000001</v>
      </c>
      <c r="P1606">
        <v>0.132581</v>
      </c>
      <c r="Q1606">
        <v>6.4359999999999999E-3</v>
      </c>
      <c r="R1606">
        <v>0.90971900000000006</v>
      </c>
      <c r="S1606">
        <v>2.4434749999999998</v>
      </c>
      <c r="T1606">
        <v>1.0015499999999999</v>
      </c>
      <c r="U1606">
        <v>19.7424</v>
      </c>
    </row>
    <row r="1607" spans="1:21" x14ac:dyDescent="0.25">
      <c r="A1607" t="s">
        <v>30</v>
      </c>
      <c r="B1607">
        <v>26.303809999999999</v>
      </c>
      <c r="E1607">
        <v>26.952559999999998</v>
      </c>
      <c r="F1607">
        <v>55.469760000000001</v>
      </c>
    </row>
    <row r="1608" spans="1:21" x14ac:dyDescent="0.25">
      <c r="A1608" t="s">
        <v>31</v>
      </c>
    </row>
    <row r="1609" spans="1:21" x14ac:dyDescent="0.25">
      <c r="A1609" t="s">
        <v>32</v>
      </c>
    </row>
    <row r="1610" spans="1:21" x14ac:dyDescent="0.25">
      <c r="A1610" t="s">
        <v>33</v>
      </c>
    </row>
    <row r="1611" spans="1:21" x14ac:dyDescent="0.25">
      <c r="A1611" t="s">
        <v>34</v>
      </c>
      <c r="B1611">
        <v>97.592960000000005</v>
      </c>
      <c r="E1611">
        <v>100</v>
      </c>
      <c r="F1611">
        <v>100</v>
      </c>
    </row>
    <row r="1612" spans="1:21" x14ac:dyDescent="0.25">
      <c r="A1612" t="s">
        <v>35</v>
      </c>
      <c r="B1612" t="s">
        <v>36</v>
      </c>
    </row>
    <row r="1613" spans="1:21" x14ac:dyDescent="0.25">
      <c r="A1613" t="s">
        <v>37</v>
      </c>
      <c r="B1613">
        <v>4.8089999999999999E-3</v>
      </c>
    </row>
    <row r="1614" spans="1:21" x14ac:dyDescent="0.25">
      <c r="A1614" t="s">
        <v>38</v>
      </c>
    </row>
    <row r="1615" spans="1:21" x14ac:dyDescent="0.25">
      <c r="A1615" t="s">
        <v>39</v>
      </c>
    </row>
    <row r="1616" spans="1:21" x14ac:dyDescent="0.25">
      <c r="A1616" t="s">
        <v>40</v>
      </c>
    </row>
    <row r="1617" spans="1:21" x14ac:dyDescent="0.25">
      <c r="A1617" t="s">
        <v>41</v>
      </c>
    </row>
    <row r="1618" spans="1:21" x14ac:dyDescent="0.25">
      <c r="A1618" t="s">
        <v>42</v>
      </c>
    </row>
    <row r="1619" spans="1:21" x14ac:dyDescent="0.25">
      <c r="A1619" t="s">
        <v>43</v>
      </c>
      <c r="B1619">
        <v>51.76867</v>
      </c>
    </row>
    <row r="1620" spans="1:21" x14ac:dyDescent="0.25">
      <c r="A1620" t="s">
        <v>44</v>
      </c>
      <c r="B1620">
        <v>43.446939999999998</v>
      </c>
    </row>
    <row r="1621" spans="1:21" x14ac:dyDescent="0.25">
      <c r="A1621" t="s">
        <v>45</v>
      </c>
      <c r="B1621">
        <v>2.3725450000000001</v>
      </c>
    </row>
    <row r="1622" spans="1:21" x14ac:dyDescent="0.25">
      <c r="A1622" t="s">
        <v>46</v>
      </c>
    </row>
    <row r="1623" spans="1:21" x14ac:dyDescent="0.25">
      <c r="A1623" t="s">
        <v>47</v>
      </c>
    </row>
    <row r="1624" spans="1:21" x14ac:dyDescent="0.25">
      <c r="A1624" t="s">
        <v>48</v>
      </c>
    </row>
    <row r="1625" spans="1:21" x14ac:dyDescent="0.25">
      <c r="A1625" t="s">
        <v>34</v>
      </c>
      <c r="B1625">
        <v>97.592960000000005</v>
      </c>
    </row>
    <row r="1627" spans="1:21" x14ac:dyDescent="0.25">
      <c r="B1627" t="s">
        <v>105</v>
      </c>
    </row>
    <row r="1628" spans="1:21" x14ac:dyDescent="0.25">
      <c r="A1628" t="s">
        <v>22</v>
      </c>
      <c r="B1628">
        <v>5.058E-3</v>
      </c>
      <c r="C1628">
        <v>1.5556E-2</v>
      </c>
      <c r="D1628">
        <v>184</v>
      </c>
      <c r="E1628">
        <v>5.1980000000000004E-3</v>
      </c>
      <c r="F1628">
        <v>6.4070000000000004E-3</v>
      </c>
      <c r="G1628">
        <v>24.401959999999999</v>
      </c>
      <c r="H1628">
        <v>20</v>
      </c>
      <c r="I1628">
        <v>488</v>
      </c>
      <c r="J1628">
        <v>7.5744000000000006E-2</v>
      </c>
      <c r="K1628">
        <v>1.5002329999999999</v>
      </c>
      <c r="L1628">
        <v>1.065507</v>
      </c>
      <c r="M1628">
        <v>22.901730000000001</v>
      </c>
      <c r="N1628">
        <v>23.601839999999999</v>
      </c>
      <c r="O1628">
        <v>22.201630000000002</v>
      </c>
      <c r="P1628">
        <v>1.6799999999999999E-4</v>
      </c>
      <c r="Q1628">
        <v>2.9E-5</v>
      </c>
      <c r="R1628">
        <v>0.94134600000000002</v>
      </c>
      <c r="S1628">
        <v>1.862635</v>
      </c>
      <c r="T1628">
        <v>0.99971900000000002</v>
      </c>
      <c r="U1628">
        <v>19.8065</v>
      </c>
    </row>
    <row r="1629" spans="1:21" x14ac:dyDescent="0.25">
      <c r="A1629" t="s">
        <v>23</v>
      </c>
    </row>
    <row r="1630" spans="1:21" x14ac:dyDescent="0.25">
      <c r="A1630" t="s">
        <v>24</v>
      </c>
    </row>
    <row r="1631" spans="1:21" x14ac:dyDescent="0.25">
      <c r="A1631" t="s">
        <v>25</v>
      </c>
    </row>
    <row r="1632" spans="1:21" x14ac:dyDescent="0.25">
      <c r="A1632" t="s">
        <v>26</v>
      </c>
    </row>
    <row r="1633" spans="1:21" x14ac:dyDescent="0.25">
      <c r="A1633" t="s">
        <v>27</v>
      </c>
      <c r="B1633">
        <v>36.534129999999998</v>
      </c>
      <c r="C1633">
        <v>0.610321</v>
      </c>
      <c r="D1633">
        <v>1344</v>
      </c>
      <c r="E1633">
        <v>37.546329999999998</v>
      </c>
      <c r="F1633">
        <v>22.357089999999999</v>
      </c>
      <c r="G1633">
        <v>4038.5140000000001</v>
      </c>
      <c r="H1633">
        <v>20</v>
      </c>
      <c r="I1633">
        <v>79708</v>
      </c>
      <c r="J1633">
        <v>195.9813</v>
      </c>
      <c r="K1633">
        <v>3881.703</v>
      </c>
      <c r="L1633">
        <v>25.75403</v>
      </c>
      <c r="M1633">
        <v>156.81100000000001</v>
      </c>
      <c r="N1633">
        <v>252.0094</v>
      </c>
      <c r="O1633">
        <v>61.61253</v>
      </c>
      <c r="P1633">
        <v>0.72674099999999997</v>
      </c>
      <c r="Q1633">
        <v>0.34092099999999997</v>
      </c>
      <c r="R1633">
        <v>1.0750360000000001</v>
      </c>
      <c r="S1633">
        <v>0.99576500000000001</v>
      </c>
      <c r="T1633">
        <v>1.000316</v>
      </c>
      <c r="U1633">
        <v>19.8065</v>
      </c>
    </row>
    <row r="1634" spans="1:21" x14ac:dyDescent="0.25">
      <c r="A1634" t="s">
        <v>28</v>
      </c>
      <c r="B1634">
        <v>34.183889999999998</v>
      </c>
      <c r="C1634">
        <v>0.59080999999999995</v>
      </c>
      <c r="D1634">
        <v>611</v>
      </c>
      <c r="E1634">
        <v>35.130969999999998</v>
      </c>
      <c r="F1634">
        <v>21.264980000000001</v>
      </c>
      <c r="G1634">
        <v>3500.2179999999998</v>
      </c>
      <c r="H1634">
        <v>20</v>
      </c>
      <c r="I1634">
        <v>69205</v>
      </c>
      <c r="J1634">
        <v>175.2286</v>
      </c>
      <c r="K1634">
        <v>3470.665</v>
      </c>
      <c r="L1634">
        <v>118.4392</v>
      </c>
      <c r="M1634">
        <v>29.552879999999998</v>
      </c>
      <c r="N1634">
        <v>29.30283</v>
      </c>
      <c r="O1634">
        <v>29.80293</v>
      </c>
      <c r="P1634">
        <v>1.0289440000000001</v>
      </c>
      <c r="Q1634">
        <v>0.31696000000000002</v>
      </c>
      <c r="R1634">
        <v>1.0918589999999999</v>
      </c>
      <c r="S1634">
        <v>0.99731899999999996</v>
      </c>
      <c r="T1634">
        <v>0.98993299999999995</v>
      </c>
      <c r="U1634">
        <v>19.8065</v>
      </c>
    </row>
    <row r="1635" spans="1:21" x14ac:dyDescent="0.25">
      <c r="A1635" t="s">
        <v>29</v>
      </c>
      <c r="B1635">
        <v>0.55518400000000001</v>
      </c>
      <c r="C1635">
        <v>4.4928000000000003E-2</v>
      </c>
      <c r="D1635">
        <v>241</v>
      </c>
      <c r="E1635">
        <v>0.57056600000000002</v>
      </c>
      <c r="F1635">
        <v>0.78065300000000004</v>
      </c>
      <c r="G1635">
        <v>115.24379999999999</v>
      </c>
      <c r="H1635">
        <v>20</v>
      </c>
      <c r="I1635">
        <v>2304</v>
      </c>
      <c r="J1635">
        <v>5.0813170000000003</v>
      </c>
      <c r="K1635">
        <v>100.6431</v>
      </c>
      <c r="L1635">
        <v>7.8930259999999999</v>
      </c>
      <c r="M1635">
        <v>14.600709999999999</v>
      </c>
      <c r="N1635">
        <v>16.200869999999998</v>
      </c>
      <c r="O1635">
        <v>13.00056</v>
      </c>
      <c r="P1635">
        <v>5.1154999999999999E-2</v>
      </c>
      <c r="Q1635">
        <v>2.483E-3</v>
      </c>
      <c r="R1635">
        <v>0.90785800000000005</v>
      </c>
      <c r="S1635">
        <v>2.462825</v>
      </c>
      <c r="T1635">
        <v>1.001547</v>
      </c>
      <c r="U1635">
        <v>19.8065</v>
      </c>
    </row>
    <row r="1636" spans="1:21" x14ac:dyDescent="0.25">
      <c r="A1636" t="s">
        <v>30</v>
      </c>
      <c r="B1636">
        <v>26.025880000000001</v>
      </c>
      <c r="E1636">
        <v>26.746949999999998</v>
      </c>
      <c r="F1636">
        <v>55.590870000000002</v>
      </c>
    </row>
    <row r="1637" spans="1:21" x14ac:dyDescent="0.25">
      <c r="A1637" t="s">
        <v>31</v>
      </c>
    </row>
    <row r="1638" spans="1:21" x14ac:dyDescent="0.25">
      <c r="A1638" t="s">
        <v>32</v>
      </c>
    </row>
    <row r="1639" spans="1:21" x14ac:dyDescent="0.25">
      <c r="A1639" t="s">
        <v>33</v>
      </c>
    </row>
    <row r="1640" spans="1:21" x14ac:dyDescent="0.25">
      <c r="A1640" t="s">
        <v>34</v>
      </c>
      <c r="B1640">
        <v>97.304140000000004</v>
      </c>
      <c r="E1640">
        <v>100</v>
      </c>
      <c r="F1640">
        <v>100</v>
      </c>
    </row>
    <row r="1641" spans="1:21" x14ac:dyDescent="0.25">
      <c r="A1641" t="s">
        <v>35</v>
      </c>
      <c r="B1641" t="s">
        <v>36</v>
      </c>
    </row>
    <row r="1642" spans="1:21" x14ac:dyDescent="0.25">
      <c r="A1642" t="s">
        <v>37</v>
      </c>
      <c r="B1642">
        <v>9.5569999999999995E-3</v>
      </c>
    </row>
    <row r="1643" spans="1:21" x14ac:dyDescent="0.25">
      <c r="A1643" t="s">
        <v>38</v>
      </c>
    </row>
    <row r="1644" spans="1:21" x14ac:dyDescent="0.25">
      <c r="A1644" t="s">
        <v>39</v>
      </c>
    </row>
    <row r="1645" spans="1:21" x14ac:dyDescent="0.25">
      <c r="A1645" t="s">
        <v>40</v>
      </c>
    </row>
    <row r="1646" spans="1:21" x14ac:dyDescent="0.25">
      <c r="A1646" t="s">
        <v>41</v>
      </c>
    </row>
    <row r="1647" spans="1:21" x14ac:dyDescent="0.25">
      <c r="A1647" t="s">
        <v>42</v>
      </c>
    </row>
    <row r="1648" spans="1:21" x14ac:dyDescent="0.25">
      <c r="A1648" t="s">
        <v>43</v>
      </c>
      <c r="B1648">
        <v>52.234450000000002</v>
      </c>
    </row>
    <row r="1649" spans="1:21" x14ac:dyDescent="0.25">
      <c r="A1649" t="s">
        <v>44</v>
      </c>
      <c r="B1649">
        <v>44.139479999999999</v>
      </c>
    </row>
    <row r="1650" spans="1:21" x14ac:dyDescent="0.25">
      <c r="A1650" t="s">
        <v>45</v>
      </c>
      <c r="B1650">
        <v>0.92066099999999995</v>
      </c>
    </row>
    <row r="1651" spans="1:21" x14ac:dyDescent="0.25">
      <c r="A1651" t="s">
        <v>46</v>
      </c>
    </row>
    <row r="1652" spans="1:21" x14ac:dyDescent="0.25">
      <c r="A1652" t="s">
        <v>47</v>
      </c>
    </row>
    <row r="1653" spans="1:21" x14ac:dyDescent="0.25">
      <c r="A1653" t="s">
        <v>48</v>
      </c>
    </row>
    <row r="1654" spans="1:21" x14ac:dyDescent="0.25">
      <c r="A1654" t="s">
        <v>34</v>
      </c>
      <c r="B1654">
        <v>97.304140000000004</v>
      </c>
    </row>
    <row r="1656" spans="1:21" x14ac:dyDescent="0.25">
      <c r="B1656" t="s">
        <v>106</v>
      </c>
    </row>
    <row r="1657" spans="1:21" x14ac:dyDescent="0.25">
      <c r="A1657" t="s">
        <v>22</v>
      </c>
      <c r="B1657">
        <v>5.8339999999999998E-3</v>
      </c>
      <c r="C1657">
        <v>1.5469E-2</v>
      </c>
      <c r="D1657">
        <v>183</v>
      </c>
      <c r="E1657">
        <v>6.0029999999999997E-3</v>
      </c>
      <c r="F1657">
        <v>7.3629999999999998E-3</v>
      </c>
      <c r="G1657">
        <v>24.802029999999998</v>
      </c>
      <c r="H1657">
        <v>20</v>
      </c>
      <c r="I1657">
        <v>496</v>
      </c>
      <c r="J1657">
        <v>8.7233000000000005E-2</v>
      </c>
      <c r="K1657">
        <v>1.7502709999999999</v>
      </c>
      <c r="L1657">
        <v>1.075928</v>
      </c>
      <c r="M1657">
        <v>23.051760000000002</v>
      </c>
      <c r="N1657">
        <v>24.301950000000001</v>
      </c>
      <c r="O1657">
        <v>21.801570000000002</v>
      </c>
      <c r="P1657">
        <v>1.93E-4</v>
      </c>
      <c r="Q1657">
        <v>3.3000000000000003E-5</v>
      </c>
      <c r="R1657">
        <v>0.94229499999999999</v>
      </c>
      <c r="S1657">
        <v>1.8636010000000001</v>
      </c>
      <c r="T1657">
        <v>0.999722</v>
      </c>
      <c r="U1657">
        <v>20.064299999999999</v>
      </c>
    </row>
    <row r="1658" spans="1:21" x14ac:dyDescent="0.25">
      <c r="A1658" t="s">
        <v>23</v>
      </c>
    </row>
    <row r="1659" spans="1:21" x14ac:dyDescent="0.25">
      <c r="A1659" t="s">
        <v>24</v>
      </c>
    </row>
    <row r="1660" spans="1:21" x14ac:dyDescent="0.25">
      <c r="A1660" t="s">
        <v>25</v>
      </c>
    </row>
    <row r="1661" spans="1:21" x14ac:dyDescent="0.25">
      <c r="A1661" t="s">
        <v>26</v>
      </c>
    </row>
    <row r="1662" spans="1:21" x14ac:dyDescent="0.25">
      <c r="A1662" t="s">
        <v>27</v>
      </c>
      <c r="B1662">
        <v>36.275579999999998</v>
      </c>
      <c r="C1662">
        <v>0.60539100000000001</v>
      </c>
      <c r="D1662">
        <v>1333</v>
      </c>
      <c r="E1662">
        <v>37.327260000000003</v>
      </c>
      <c r="F1662">
        <v>22.119350000000001</v>
      </c>
      <c r="G1662">
        <v>4057.511</v>
      </c>
      <c r="H1662">
        <v>20</v>
      </c>
      <c r="I1662">
        <v>80078</v>
      </c>
      <c r="J1662">
        <v>194.36</v>
      </c>
      <c r="K1662">
        <v>3899.6970000000001</v>
      </c>
      <c r="L1662">
        <v>25.71067</v>
      </c>
      <c r="M1662">
        <v>157.8143</v>
      </c>
      <c r="N1662">
        <v>256.61709999999999</v>
      </c>
      <c r="O1662">
        <v>59.011490000000002</v>
      </c>
      <c r="P1662">
        <v>0.72072899999999995</v>
      </c>
      <c r="Q1662">
        <v>0.33810000000000001</v>
      </c>
      <c r="R1662">
        <v>1.0762769999999999</v>
      </c>
      <c r="S1662">
        <v>0.99576100000000001</v>
      </c>
      <c r="T1662">
        <v>1.000316</v>
      </c>
      <c r="U1662">
        <v>20.064299999999999</v>
      </c>
    </row>
    <row r="1663" spans="1:21" x14ac:dyDescent="0.25">
      <c r="A1663" t="s">
        <v>28</v>
      </c>
      <c r="B1663">
        <v>33.830280000000002</v>
      </c>
      <c r="C1663">
        <v>0.58437700000000004</v>
      </c>
      <c r="D1663">
        <v>583</v>
      </c>
      <c r="E1663">
        <v>34.811059999999998</v>
      </c>
      <c r="F1663">
        <v>20.969629999999999</v>
      </c>
      <c r="G1663">
        <v>3502.8789999999999</v>
      </c>
      <c r="H1663">
        <v>20</v>
      </c>
      <c r="I1663">
        <v>69257</v>
      </c>
      <c r="J1663">
        <v>173.20939999999999</v>
      </c>
      <c r="K1663">
        <v>3475.326</v>
      </c>
      <c r="L1663">
        <v>127.1347</v>
      </c>
      <c r="M1663">
        <v>27.552510000000002</v>
      </c>
      <c r="N1663">
        <v>27.102419999999999</v>
      </c>
      <c r="O1663">
        <v>28.002590000000001</v>
      </c>
      <c r="P1663">
        <v>1.017088</v>
      </c>
      <c r="Q1663">
        <v>0.313307</v>
      </c>
      <c r="R1663">
        <v>1.093099</v>
      </c>
      <c r="S1663">
        <v>0.99731800000000004</v>
      </c>
      <c r="T1663">
        <v>0.98994400000000005</v>
      </c>
      <c r="U1663">
        <v>20.064299999999999</v>
      </c>
    </row>
    <row r="1664" spans="1:21" x14ac:dyDescent="0.25">
      <c r="A1664" t="s">
        <v>29</v>
      </c>
      <c r="B1664">
        <v>0.97923199999999999</v>
      </c>
      <c r="C1664">
        <v>5.9413000000000001E-2</v>
      </c>
      <c r="D1664">
        <v>238</v>
      </c>
      <c r="E1664">
        <v>1.0076210000000001</v>
      </c>
      <c r="F1664">
        <v>1.3719809999999999</v>
      </c>
      <c r="G1664">
        <v>194.97540000000001</v>
      </c>
      <c r="H1664">
        <v>20</v>
      </c>
      <c r="I1664">
        <v>3897</v>
      </c>
      <c r="J1664">
        <v>8.9873379999999994</v>
      </c>
      <c r="K1664">
        <v>180.32470000000001</v>
      </c>
      <c r="L1664">
        <v>13.308260000000001</v>
      </c>
      <c r="M1664">
        <v>14.65071</v>
      </c>
      <c r="N1664">
        <v>14.700710000000001</v>
      </c>
      <c r="O1664">
        <v>14.6007</v>
      </c>
      <c r="P1664">
        <v>9.0478000000000003E-2</v>
      </c>
      <c r="Q1664">
        <v>4.3920000000000001E-3</v>
      </c>
      <c r="R1664">
        <v>0.90876999999999997</v>
      </c>
      <c r="S1664">
        <v>2.4533339999999999</v>
      </c>
      <c r="T1664">
        <v>1.0015480000000001</v>
      </c>
      <c r="U1664">
        <v>20.064299999999999</v>
      </c>
    </row>
    <row r="1665" spans="1:6" x14ac:dyDescent="0.25">
      <c r="A1665" t="s">
        <v>30</v>
      </c>
      <c r="B1665">
        <v>26.091629999999999</v>
      </c>
      <c r="E1665">
        <v>26.84806</v>
      </c>
      <c r="F1665">
        <v>55.531669999999998</v>
      </c>
    </row>
    <row r="1666" spans="1:6" x14ac:dyDescent="0.25">
      <c r="A1666" t="s">
        <v>31</v>
      </c>
    </row>
    <row r="1667" spans="1:6" x14ac:dyDescent="0.25">
      <c r="A1667" t="s">
        <v>32</v>
      </c>
    </row>
    <row r="1668" spans="1:6" x14ac:dyDescent="0.25">
      <c r="A1668" t="s">
        <v>33</v>
      </c>
    </row>
    <row r="1669" spans="1:6" x14ac:dyDescent="0.25">
      <c r="A1669" t="s">
        <v>34</v>
      </c>
      <c r="B1669">
        <v>97.182550000000006</v>
      </c>
      <c r="E1669">
        <v>100</v>
      </c>
      <c r="F1669">
        <v>100</v>
      </c>
    </row>
    <row r="1670" spans="1:6" x14ac:dyDescent="0.25">
      <c r="A1670" t="s">
        <v>35</v>
      </c>
      <c r="B1670" t="s">
        <v>36</v>
      </c>
    </row>
    <row r="1671" spans="1:6" x14ac:dyDescent="0.25">
      <c r="A1671" t="s">
        <v>37</v>
      </c>
      <c r="B1671">
        <v>1.1024000000000001E-2</v>
      </c>
    </row>
    <row r="1672" spans="1:6" x14ac:dyDescent="0.25">
      <c r="A1672" t="s">
        <v>38</v>
      </c>
    </row>
    <row r="1673" spans="1:6" x14ac:dyDescent="0.25">
      <c r="A1673" t="s">
        <v>39</v>
      </c>
    </row>
    <row r="1674" spans="1:6" x14ac:dyDescent="0.25">
      <c r="A1674" t="s">
        <v>40</v>
      </c>
    </row>
    <row r="1675" spans="1:6" x14ac:dyDescent="0.25">
      <c r="A1675" t="s">
        <v>41</v>
      </c>
    </row>
    <row r="1676" spans="1:6" x14ac:dyDescent="0.25">
      <c r="A1676" t="s">
        <v>42</v>
      </c>
    </row>
    <row r="1677" spans="1:6" x14ac:dyDescent="0.25">
      <c r="A1677" t="s">
        <v>43</v>
      </c>
      <c r="B1677">
        <v>51.864780000000003</v>
      </c>
    </row>
    <row r="1678" spans="1:6" x14ac:dyDescent="0.25">
      <c r="A1678" t="s">
        <v>44</v>
      </c>
      <c r="B1678">
        <v>43.682879999999997</v>
      </c>
    </row>
    <row r="1679" spans="1:6" x14ac:dyDescent="0.25">
      <c r="A1679" t="s">
        <v>45</v>
      </c>
      <c r="B1679">
        <v>1.6238589999999999</v>
      </c>
    </row>
    <row r="1680" spans="1:6" x14ac:dyDescent="0.25">
      <c r="A1680" t="s">
        <v>46</v>
      </c>
    </row>
    <row r="1681" spans="1:21" x14ac:dyDescent="0.25">
      <c r="A1681" t="s">
        <v>47</v>
      </c>
    </row>
    <row r="1682" spans="1:21" x14ac:dyDescent="0.25">
      <c r="A1682" t="s">
        <v>48</v>
      </c>
    </row>
    <row r="1683" spans="1:21" x14ac:dyDescent="0.25">
      <c r="A1683" t="s">
        <v>34</v>
      </c>
      <c r="B1683">
        <v>97.182550000000006</v>
      </c>
    </row>
    <row r="1685" spans="1:21" x14ac:dyDescent="0.25">
      <c r="B1685" t="s">
        <v>107</v>
      </c>
    </row>
    <row r="1686" spans="1:21" x14ac:dyDescent="0.25">
      <c r="A1686" t="s">
        <v>22</v>
      </c>
      <c r="B1686">
        <v>1.0000000000000001E-5</v>
      </c>
      <c r="C1686">
        <v>-1.8E-5</v>
      </c>
      <c r="E1686">
        <v>1.0000000000000001E-5</v>
      </c>
      <c r="F1686">
        <v>1.2999999999999999E-5</v>
      </c>
      <c r="G1686">
        <v>21.801570000000002</v>
      </c>
      <c r="H1686">
        <v>20</v>
      </c>
      <c r="I1686">
        <v>436</v>
      </c>
      <c r="J1686">
        <v>-0.13148299999999999</v>
      </c>
      <c r="K1686">
        <v>-2.6004070000000001</v>
      </c>
      <c r="L1686">
        <v>0.89343499999999998</v>
      </c>
      <c r="M1686">
        <v>24.401979999999998</v>
      </c>
      <c r="N1686">
        <v>26.202259999999999</v>
      </c>
      <c r="O1686">
        <v>22.601690000000001</v>
      </c>
      <c r="P1686">
        <v>-2.9100000000000003E-4</v>
      </c>
      <c r="Q1686">
        <v>-5.0000000000000002E-5</v>
      </c>
      <c r="R1686">
        <v>0.94170299999999996</v>
      </c>
      <c r="S1686">
        <v>1.863013</v>
      </c>
      <c r="T1686">
        <v>0.99972000000000005</v>
      </c>
      <c r="U1686">
        <v>19.7775</v>
      </c>
    </row>
    <row r="1687" spans="1:21" x14ac:dyDescent="0.25">
      <c r="A1687" t="s">
        <v>23</v>
      </c>
    </row>
    <row r="1688" spans="1:21" x14ac:dyDescent="0.25">
      <c r="A1688" t="s">
        <v>24</v>
      </c>
    </row>
    <row r="1689" spans="1:21" x14ac:dyDescent="0.25">
      <c r="A1689" t="s">
        <v>25</v>
      </c>
    </row>
    <row r="1690" spans="1:21" x14ac:dyDescent="0.25">
      <c r="A1690" t="s">
        <v>26</v>
      </c>
    </row>
    <row r="1691" spans="1:21" x14ac:dyDescent="0.25">
      <c r="A1691" t="s">
        <v>27</v>
      </c>
      <c r="B1691">
        <v>36.327219999999997</v>
      </c>
      <c r="C1691">
        <v>0.607846</v>
      </c>
      <c r="D1691">
        <v>1339</v>
      </c>
      <c r="E1691">
        <v>37.271680000000003</v>
      </c>
      <c r="F1691">
        <v>22.15071</v>
      </c>
      <c r="G1691">
        <v>4007.6089999999999</v>
      </c>
      <c r="H1691">
        <v>20</v>
      </c>
      <c r="I1691">
        <v>79106</v>
      </c>
      <c r="J1691">
        <v>194.79949999999999</v>
      </c>
      <c r="K1691">
        <v>3852.6480000000001</v>
      </c>
      <c r="L1691">
        <v>25.86195</v>
      </c>
      <c r="M1691">
        <v>154.9616</v>
      </c>
      <c r="N1691">
        <v>254.1129</v>
      </c>
      <c r="O1691">
        <v>55.810279999999999</v>
      </c>
      <c r="P1691">
        <v>0.72235899999999997</v>
      </c>
      <c r="Q1691">
        <v>0.33886500000000003</v>
      </c>
      <c r="R1691">
        <v>1.0755110000000001</v>
      </c>
      <c r="S1691">
        <v>0.99576200000000004</v>
      </c>
      <c r="T1691">
        <v>1.000316</v>
      </c>
      <c r="U1691">
        <v>19.7775</v>
      </c>
    </row>
    <row r="1692" spans="1:21" x14ac:dyDescent="0.25">
      <c r="A1692" t="s">
        <v>28</v>
      </c>
      <c r="B1692">
        <v>34.289369999999998</v>
      </c>
      <c r="C1692">
        <v>0.59236900000000003</v>
      </c>
      <c r="D1692">
        <v>597</v>
      </c>
      <c r="E1692">
        <v>35.18085</v>
      </c>
      <c r="F1692">
        <v>21.254069999999999</v>
      </c>
      <c r="G1692">
        <v>3502.7249999999999</v>
      </c>
      <c r="H1692">
        <v>20</v>
      </c>
      <c r="I1692">
        <v>69254</v>
      </c>
      <c r="J1692">
        <v>175.68819999999999</v>
      </c>
      <c r="K1692">
        <v>3474.6729999999998</v>
      </c>
      <c r="L1692">
        <v>124.86279999999999</v>
      </c>
      <c r="M1692">
        <v>28.052600000000002</v>
      </c>
      <c r="N1692">
        <v>29.102789999999999</v>
      </c>
      <c r="O1692">
        <v>27.002410000000001</v>
      </c>
      <c r="P1692">
        <v>1.0316430000000001</v>
      </c>
      <c r="Q1692">
        <v>0.31779099999999999</v>
      </c>
      <c r="R1692">
        <v>1.092333</v>
      </c>
      <c r="S1692">
        <v>0.99731599999999998</v>
      </c>
      <c r="T1692">
        <v>0.99001700000000004</v>
      </c>
      <c r="U1692">
        <v>19.7775</v>
      </c>
    </row>
    <row r="1693" spans="1:21" x14ac:dyDescent="0.25">
      <c r="A1693" t="s">
        <v>29</v>
      </c>
      <c r="B1693">
        <v>0.75479799999999997</v>
      </c>
      <c r="C1693">
        <v>5.2398E-2</v>
      </c>
      <c r="D1693">
        <v>249</v>
      </c>
      <c r="E1693">
        <v>0.77442200000000005</v>
      </c>
      <c r="F1693">
        <v>1.057525</v>
      </c>
      <c r="G1693">
        <v>152.42660000000001</v>
      </c>
      <c r="H1693">
        <v>20</v>
      </c>
      <c r="I1693">
        <v>3047</v>
      </c>
      <c r="J1693">
        <v>6.9182550000000003</v>
      </c>
      <c r="K1693">
        <v>136.82579999999999</v>
      </c>
      <c r="L1693">
        <v>9.77041</v>
      </c>
      <c r="M1693">
        <v>15.60084</v>
      </c>
      <c r="N1693">
        <v>19.201219999999999</v>
      </c>
      <c r="O1693">
        <v>12.00047</v>
      </c>
      <c r="P1693">
        <v>6.9648000000000002E-2</v>
      </c>
      <c r="Q1693">
        <v>3.3809999999999999E-3</v>
      </c>
      <c r="R1693">
        <v>0.90820100000000004</v>
      </c>
      <c r="S1693">
        <v>2.4582790000000001</v>
      </c>
      <c r="T1693">
        <v>1.001549</v>
      </c>
      <c r="U1693">
        <v>19.7775</v>
      </c>
    </row>
    <row r="1694" spans="1:21" x14ac:dyDescent="0.25">
      <c r="A1694" t="s">
        <v>30</v>
      </c>
      <c r="B1694">
        <v>26.0946</v>
      </c>
      <c r="E1694">
        <v>26.773029999999999</v>
      </c>
      <c r="F1694">
        <v>55.537680000000002</v>
      </c>
    </row>
    <row r="1695" spans="1:21" x14ac:dyDescent="0.25">
      <c r="A1695" t="s">
        <v>31</v>
      </c>
    </row>
    <row r="1696" spans="1:21" x14ac:dyDescent="0.25">
      <c r="A1696" t="s">
        <v>32</v>
      </c>
    </row>
    <row r="1697" spans="1:6" x14ac:dyDescent="0.25">
      <c r="A1697" t="s">
        <v>33</v>
      </c>
    </row>
    <row r="1698" spans="1:6" x14ac:dyDescent="0.25">
      <c r="A1698" t="s">
        <v>34</v>
      </c>
      <c r="B1698">
        <v>97.465990000000005</v>
      </c>
      <c r="E1698">
        <v>100</v>
      </c>
      <c r="F1698">
        <v>100</v>
      </c>
    </row>
    <row r="1699" spans="1:6" x14ac:dyDescent="0.25">
      <c r="A1699" t="s">
        <v>35</v>
      </c>
      <c r="B1699" t="s">
        <v>36</v>
      </c>
    </row>
    <row r="1700" spans="1:6" x14ac:dyDescent="0.25">
      <c r="A1700" t="s">
        <v>37</v>
      </c>
      <c r="B1700">
        <v>1.9000000000000001E-5</v>
      </c>
    </row>
    <row r="1701" spans="1:6" x14ac:dyDescent="0.25">
      <c r="A1701" t="s">
        <v>38</v>
      </c>
    </row>
    <row r="1702" spans="1:6" x14ac:dyDescent="0.25">
      <c r="A1702" t="s">
        <v>39</v>
      </c>
    </row>
    <row r="1703" spans="1:6" x14ac:dyDescent="0.25">
      <c r="A1703" t="s">
        <v>40</v>
      </c>
    </row>
    <row r="1704" spans="1:6" x14ac:dyDescent="0.25">
      <c r="A1704" t="s">
        <v>41</v>
      </c>
    </row>
    <row r="1705" spans="1:6" x14ac:dyDescent="0.25">
      <c r="A1705" t="s">
        <v>42</v>
      </c>
    </row>
    <row r="1706" spans="1:6" x14ac:dyDescent="0.25">
      <c r="A1706" t="s">
        <v>43</v>
      </c>
      <c r="B1706">
        <v>51.93862</v>
      </c>
    </row>
    <row r="1707" spans="1:6" x14ac:dyDescent="0.25">
      <c r="A1707" t="s">
        <v>44</v>
      </c>
      <c r="B1707">
        <v>44.275669999999998</v>
      </c>
    </row>
    <row r="1708" spans="1:6" x14ac:dyDescent="0.25">
      <c r="A1708" t="s">
        <v>45</v>
      </c>
      <c r="B1708">
        <v>1.251681</v>
      </c>
    </row>
    <row r="1709" spans="1:6" x14ac:dyDescent="0.25">
      <c r="A1709" t="s">
        <v>46</v>
      </c>
    </row>
    <row r="1710" spans="1:6" x14ac:dyDescent="0.25">
      <c r="A1710" t="s">
        <v>47</v>
      </c>
    </row>
    <row r="1711" spans="1:6" x14ac:dyDescent="0.25">
      <c r="A1711" t="s">
        <v>48</v>
      </c>
    </row>
    <row r="1712" spans="1:6" x14ac:dyDescent="0.25">
      <c r="A1712" t="s">
        <v>34</v>
      </c>
      <c r="B1712">
        <v>97.465990000000005</v>
      </c>
    </row>
    <row r="1714" spans="1:21" x14ac:dyDescent="0.25">
      <c r="B1714" t="s">
        <v>108</v>
      </c>
    </row>
    <row r="1715" spans="1:21" x14ac:dyDescent="0.25">
      <c r="A1715" t="s">
        <v>22</v>
      </c>
      <c r="B1715">
        <v>3.555E-3</v>
      </c>
      <c r="C1715">
        <v>1.5211000000000001E-2</v>
      </c>
      <c r="D1715">
        <v>181</v>
      </c>
      <c r="E1715">
        <v>3.6519999999999999E-3</v>
      </c>
      <c r="F1715">
        <v>4.4749999999999998E-3</v>
      </c>
      <c r="G1715">
        <v>22.951740000000001</v>
      </c>
      <c r="H1715">
        <v>20</v>
      </c>
      <c r="I1715">
        <v>459</v>
      </c>
      <c r="J1715">
        <v>5.3156000000000002E-2</v>
      </c>
      <c r="K1715">
        <v>1.0501560000000001</v>
      </c>
      <c r="L1715">
        <v>1.047949</v>
      </c>
      <c r="M1715">
        <v>21.901579999999999</v>
      </c>
      <c r="N1715">
        <v>22.0016</v>
      </c>
      <c r="O1715">
        <v>21.801570000000002</v>
      </c>
      <c r="P1715">
        <v>1.18E-4</v>
      </c>
      <c r="Q1715">
        <v>2.0000000000000002E-5</v>
      </c>
      <c r="R1715">
        <v>0.94240199999999996</v>
      </c>
      <c r="S1715">
        <v>1.863531</v>
      </c>
      <c r="T1715">
        <v>0.99972099999999997</v>
      </c>
      <c r="U1715">
        <v>19.7561</v>
      </c>
    </row>
    <row r="1716" spans="1:21" x14ac:dyDescent="0.25">
      <c r="A1716" t="s">
        <v>23</v>
      </c>
    </row>
    <row r="1717" spans="1:21" x14ac:dyDescent="0.25">
      <c r="A1717" t="s">
        <v>24</v>
      </c>
    </row>
    <row r="1718" spans="1:21" x14ac:dyDescent="0.25">
      <c r="A1718" t="s">
        <v>25</v>
      </c>
    </row>
    <row r="1719" spans="1:21" x14ac:dyDescent="0.25">
      <c r="A1719" t="s">
        <v>26</v>
      </c>
    </row>
    <row r="1720" spans="1:21" x14ac:dyDescent="0.25">
      <c r="A1720" t="s">
        <v>27</v>
      </c>
      <c r="B1720">
        <v>35.751309999999997</v>
      </c>
      <c r="C1720">
        <v>0.60076700000000005</v>
      </c>
      <c r="D1720">
        <v>1337</v>
      </c>
      <c r="E1720">
        <v>36.71819</v>
      </c>
      <c r="F1720">
        <v>21.739149999999999</v>
      </c>
      <c r="G1720">
        <v>3938.123</v>
      </c>
      <c r="H1720">
        <v>20</v>
      </c>
      <c r="I1720">
        <v>77752</v>
      </c>
      <c r="J1720">
        <v>191.54159999999999</v>
      </c>
      <c r="K1720">
        <v>3784.1149999999998</v>
      </c>
      <c r="L1720">
        <v>25.570879999999999</v>
      </c>
      <c r="M1720">
        <v>154.00810000000001</v>
      </c>
      <c r="N1720">
        <v>249.20480000000001</v>
      </c>
      <c r="O1720">
        <v>58.811410000000002</v>
      </c>
      <c r="P1720">
        <v>0.71027700000000005</v>
      </c>
      <c r="Q1720">
        <v>0.33319799999999999</v>
      </c>
      <c r="R1720">
        <v>1.076443</v>
      </c>
      <c r="S1720">
        <v>0.99575499999999995</v>
      </c>
      <c r="T1720">
        <v>1.000316</v>
      </c>
      <c r="U1720">
        <v>19.7561</v>
      </c>
    </row>
    <row r="1721" spans="1:21" x14ac:dyDescent="0.25">
      <c r="A1721" t="s">
        <v>28</v>
      </c>
      <c r="B1721">
        <v>34.361339999999998</v>
      </c>
      <c r="C1721">
        <v>0.59360900000000005</v>
      </c>
      <c r="D1721">
        <v>596</v>
      </c>
      <c r="E1721">
        <v>35.29063</v>
      </c>
      <c r="F1721">
        <v>21.23967</v>
      </c>
      <c r="G1721">
        <v>3502.3670000000002</v>
      </c>
      <c r="H1721">
        <v>20</v>
      </c>
      <c r="I1721">
        <v>69247</v>
      </c>
      <c r="J1721">
        <v>175.86789999999999</v>
      </c>
      <c r="K1721">
        <v>3474.4650000000001</v>
      </c>
      <c r="L1721">
        <v>125.5213</v>
      </c>
      <c r="M1721">
        <v>27.902570000000001</v>
      </c>
      <c r="N1721">
        <v>27.702529999999999</v>
      </c>
      <c r="O1721">
        <v>28.102609999999999</v>
      </c>
      <c r="P1721">
        <v>1.032699</v>
      </c>
      <c r="Q1721">
        <v>0.31811600000000001</v>
      </c>
      <c r="R1721">
        <v>1.093262</v>
      </c>
      <c r="S1721">
        <v>0.99731000000000003</v>
      </c>
      <c r="T1721">
        <v>0.99018899999999999</v>
      </c>
      <c r="U1721">
        <v>19.7561</v>
      </c>
    </row>
    <row r="1722" spans="1:21" x14ac:dyDescent="0.25">
      <c r="A1722" t="s">
        <v>29</v>
      </c>
      <c r="B1722">
        <v>1.131408</v>
      </c>
      <c r="C1722">
        <v>6.4824999999999994E-2</v>
      </c>
      <c r="D1722">
        <v>241</v>
      </c>
      <c r="E1722">
        <v>1.1620060000000001</v>
      </c>
      <c r="F1722">
        <v>1.5807899999999999</v>
      </c>
      <c r="G1722">
        <v>220.10980000000001</v>
      </c>
      <c r="H1722">
        <v>20</v>
      </c>
      <c r="I1722">
        <v>4399</v>
      </c>
      <c r="J1722">
        <v>10.39978</v>
      </c>
      <c r="K1722">
        <v>205.459</v>
      </c>
      <c r="L1722">
        <v>15.023809999999999</v>
      </c>
      <c r="M1722">
        <v>14.650729999999999</v>
      </c>
      <c r="N1722">
        <v>17.401</v>
      </c>
      <c r="O1722">
        <v>11.90047</v>
      </c>
      <c r="P1722">
        <v>0.104697</v>
      </c>
      <c r="Q1722">
        <v>5.0819999999999997E-3</v>
      </c>
      <c r="R1722">
        <v>0.90887200000000001</v>
      </c>
      <c r="S1722">
        <v>2.4492989999999999</v>
      </c>
      <c r="T1722">
        <v>1.0015480000000001</v>
      </c>
      <c r="U1722">
        <v>19.7561</v>
      </c>
    </row>
    <row r="1723" spans="1:21" x14ac:dyDescent="0.25">
      <c r="A1723" t="s">
        <v>30</v>
      </c>
      <c r="B1723">
        <v>26.119150000000001</v>
      </c>
      <c r="E1723">
        <v>26.825530000000001</v>
      </c>
      <c r="F1723">
        <v>55.43591</v>
      </c>
    </row>
    <row r="1724" spans="1:21" x14ac:dyDescent="0.25">
      <c r="A1724" t="s">
        <v>31</v>
      </c>
    </row>
    <row r="1725" spans="1:21" x14ac:dyDescent="0.25">
      <c r="A1725" t="s">
        <v>32</v>
      </c>
    </row>
    <row r="1726" spans="1:21" x14ac:dyDescent="0.25">
      <c r="A1726" t="s">
        <v>33</v>
      </c>
    </row>
    <row r="1727" spans="1:21" x14ac:dyDescent="0.25">
      <c r="A1727" t="s">
        <v>34</v>
      </c>
      <c r="B1727">
        <v>97.366759999999999</v>
      </c>
      <c r="E1727">
        <v>99.999979999999994</v>
      </c>
      <c r="F1727">
        <v>100</v>
      </c>
    </row>
    <row r="1728" spans="1:21" x14ac:dyDescent="0.25">
      <c r="A1728" t="s">
        <v>35</v>
      </c>
      <c r="B1728" t="s">
        <v>36</v>
      </c>
    </row>
    <row r="1729" spans="1:2" x14ac:dyDescent="0.25">
      <c r="A1729" t="s">
        <v>37</v>
      </c>
      <c r="B1729">
        <v>6.718E-3</v>
      </c>
    </row>
    <row r="1730" spans="1:2" x14ac:dyDescent="0.25">
      <c r="A1730" t="s">
        <v>38</v>
      </c>
    </row>
    <row r="1731" spans="1:2" x14ac:dyDescent="0.25">
      <c r="A1731" t="s">
        <v>39</v>
      </c>
    </row>
    <row r="1732" spans="1:2" x14ac:dyDescent="0.25">
      <c r="A1732" t="s">
        <v>40</v>
      </c>
    </row>
    <row r="1733" spans="1:2" x14ac:dyDescent="0.25">
      <c r="A1733" t="s">
        <v>41</v>
      </c>
    </row>
    <row r="1734" spans="1:2" x14ac:dyDescent="0.25">
      <c r="A1734" t="s">
        <v>42</v>
      </c>
    </row>
    <row r="1735" spans="1:2" x14ac:dyDescent="0.25">
      <c r="A1735" t="s">
        <v>43</v>
      </c>
      <c r="B1735">
        <v>51.115220000000001</v>
      </c>
    </row>
    <row r="1736" spans="1:2" x14ac:dyDescent="0.25">
      <c r="A1736" t="s">
        <v>44</v>
      </c>
      <c r="B1736">
        <v>44.368609999999997</v>
      </c>
    </row>
    <row r="1737" spans="1:2" x14ac:dyDescent="0.25">
      <c r="A1737" t="s">
        <v>45</v>
      </c>
      <c r="B1737">
        <v>1.876212</v>
      </c>
    </row>
    <row r="1738" spans="1:2" x14ac:dyDescent="0.25">
      <c r="A1738" t="s">
        <v>46</v>
      </c>
    </row>
    <row r="1739" spans="1:2" x14ac:dyDescent="0.25">
      <c r="A1739" t="s">
        <v>47</v>
      </c>
    </row>
    <row r="1740" spans="1:2" x14ac:dyDescent="0.25">
      <c r="A1740" t="s">
        <v>48</v>
      </c>
    </row>
    <row r="1741" spans="1:2" x14ac:dyDescent="0.25">
      <c r="A1741" t="s">
        <v>34</v>
      </c>
      <c r="B1741">
        <v>97.366749999999996</v>
      </c>
    </row>
    <row r="1743" spans="1:2" x14ac:dyDescent="0.25">
      <c r="B1743" t="s">
        <v>109</v>
      </c>
    </row>
    <row r="1744" spans="1:2" x14ac:dyDescent="0.25">
      <c r="A1744" t="s">
        <v>22</v>
      </c>
    </row>
    <row r="1745" spans="1:21" x14ac:dyDescent="0.25">
      <c r="A1745" t="s">
        <v>23</v>
      </c>
    </row>
    <row r="1746" spans="1:21" x14ac:dyDescent="0.25">
      <c r="A1746" t="s">
        <v>24</v>
      </c>
    </row>
    <row r="1747" spans="1:21" x14ac:dyDescent="0.25">
      <c r="A1747" t="s">
        <v>25</v>
      </c>
    </row>
    <row r="1748" spans="1:21" x14ac:dyDescent="0.25">
      <c r="A1748" t="s">
        <v>26</v>
      </c>
    </row>
    <row r="1749" spans="1:21" x14ac:dyDescent="0.25">
      <c r="A1749" t="s">
        <v>27</v>
      </c>
      <c r="B1749">
        <v>50.565600000000003</v>
      </c>
      <c r="C1749">
        <v>0.86098399999999997</v>
      </c>
      <c r="D1749">
        <v>1041</v>
      </c>
      <c r="E1749">
        <v>50.664020000000001</v>
      </c>
      <c r="F1749">
        <v>30.181180000000001</v>
      </c>
      <c r="G1749">
        <v>5603.7969999999996</v>
      </c>
      <c r="H1749">
        <v>20</v>
      </c>
      <c r="I1749">
        <v>110041</v>
      </c>
      <c r="J1749">
        <v>277.90519999999998</v>
      </c>
      <c r="K1749">
        <v>5505.1629999999996</v>
      </c>
      <c r="L1749">
        <v>56.814070000000001</v>
      </c>
      <c r="M1749">
        <v>98.633960000000002</v>
      </c>
      <c r="N1749">
        <v>122.4495</v>
      </c>
      <c r="O1749">
        <v>74.818470000000005</v>
      </c>
      <c r="P1749">
        <v>1.0330760000000001</v>
      </c>
      <c r="Q1749">
        <v>0.48462499999999997</v>
      </c>
      <c r="R1749">
        <v>1.084454</v>
      </c>
      <c r="S1749">
        <v>0.99732399999999999</v>
      </c>
      <c r="T1749">
        <v>0.96491400000000005</v>
      </c>
      <c r="U1749">
        <v>19.8095</v>
      </c>
    </row>
    <row r="1750" spans="1:21" x14ac:dyDescent="0.25">
      <c r="A1750" t="s">
        <v>28</v>
      </c>
    </row>
    <row r="1751" spans="1:21" x14ac:dyDescent="0.25">
      <c r="A1751" t="s">
        <v>29</v>
      </c>
    </row>
    <row r="1752" spans="1:21" x14ac:dyDescent="0.25">
      <c r="A1752" t="s">
        <v>30</v>
      </c>
      <c r="B1752">
        <v>27.621500000000001</v>
      </c>
      <c r="E1752">
        <v>27.675260000000002</v>
      </c>
      <c r="F1752">
        <v>57.545299999999997</v>
      </c>
    </row>
    <row r="1753" spans="1:21" x14ac:dyDescent="0.25">
      <c r="A1753" t="s">
        <v>31</v>
      </c>
      <c r="B1753">
        <v>21.25056</v>
      </c>
      <c r="C1753">
        <v>0.36284</v>
      </c>
      <c r="D1753">
        <v>1155</v>
      </c>
      <c r="E1753">
        <v>21.291920000000001</v>
      </c>
      <c r="F1753">
        <v>12.065329999999999</v>
      </c>
      <c r="G1753">
        <v>1884.75</v>
      </c>
      <c r="H1753">
        <v>20</v>
      </c>
      <c r="I1753">
        <v>37462</v>
      </c>
      <c r="J1753">
        <v>91.385319999999993</v>
      </c>
      <c r="K1753">
        <v>1810.297</v>
      </c>
      <c r="L1753">
        <v>25.314769999999999</v>
      </c>
      <c r="M1753">
        <v>74.452579999999998</v>
      </c>
      <c r="N1753">
        <v>86.524699999999996</v>
      </c>
      <c r="O1753">
        <v>50.308349999999997</v>
      </c>
      <c r="P1753">
        <v>0.19178000000000001</v>
      </c>
      <c r="Q1753">
        <v>0.19178000000000001</v>
      </c>
      <c r="R1753">
        <v>1.0749979999999999</v>
      </c>
      <c r="S1753">
        <v>1.0307649999999999</v>
      </c>
      <c r="T1753">
        <v>1</v>
      </c>
      <c r="U1753">
        <v>19.8095</v>
      </c>
    </row>
    <row r="1754" spans="1:21" x14ac:dyDescent="0.25">
      <c r="A1754" t="s">
        <v>32</v>
      </c>
      <c r="B1754">
        <v>0.36806899999999998</v>
      </c>
      <c r="C1754">
        <v>7.8966999999999996E-2</v>
      </c>
      <c r="D1754">
        <v>805</v>
      </c>
      <c r="E1754">
        <v>0.368786</v>
      </c>
      <c r="F1754">
        <v>0.20818500000000001</v>
      </c>
      <c r="G1754">
        <v>80.671469999999999</v>
      </c>
      <c r="H1754">
        <v>20</v>
      </c>
      <c r="I1754">
        <v>1613</v>
      </c>
      <c r="J1754">
        <v>1.776821</v>
      </c>
      <c r="K1754">
        <v>35.197929999999999</v>
      </c>
      <c r="L1754">
        <v>1.7740309999999999</v>
      </c>
      <c r="M1754">
        <v>45.47354</v>
      </c>
      <c r="N1754">
        <v>48.20767</v>
      </c>
      <c r="O1754">
        <v>40.005279999999999</v>
      </c>
      <c r="P1754">
        <v>3.349E-3</v>
      </c>
      <c r="Q1754">
        <v>3.349E-3</v>
      </c>
      <c r="R1754">
        <v>1.110268</v>
      </c>
      <c r="S1754">
        <v>0.99624599999999996</v>
      </c>
      <c r="T1754">
        <v>0.99376100000000001</v>
      </c>
      <c r="U1754">
        <v>19.8095</v>
      </c>
    </row>
    <row r="1755" spans="1:21" x14ac:dyDescent="0.25">
      <c r="A1755" t="s">
        <v>33</v>
      </c>
    </row>
    <row r="1756" spans="1:21" x14ac:dyDescent="0.25">
      <c r="A1756" t="s">
        <v>34</v>
      </c>
      <c r="B1756">
        <v>99.805729999999997</v>
      </c>
      <c r="E1756">
        <v>100</v>
      </c>
      <c r="F1756">
        <v>100</v>
      </c>
    </row>
    <row r="1757" spans="1:21" x14ac:dyDescent="0.25">
      <c r="A1757" t="s">
        <v>35</v>
      </c>
      <c r="B1757" t="s">
        <v>36</v>
      </c>
    </row>
    <row r="1758" spans="1:21" x14ac:dyDescent="0.25">
      <c r="A1758" t="s">
        <v>37</v>
      </c>
    </row>
    <row r="1759" spans="1:21" x14ac:dyDescent="0.25">
      <c r="A1759" t="s">
        <v>38</v>
      </c>
    </row>
    <row r="1760" spans="1:21" x14ac:dyDescent="0.25">
      <c r="A1760" t="s">
        <v>39</v>
      </c>
    </row>
    <row r="1761" spans="1:2" x14ac:dyDescent="0.25">
      <c r="A1761" t="s">
        <v>40</v>
      </c>
    </row>
    <row r="1762" spans="1:2" x14ac:dyDescent="0.25">
      <c r="A1762" t="s">
        <v>41</v>
      </c>
    </row>
    <row r="1763" spans="1:2" x14ac:dyDescent="0.25">
      <c r="A1763" t="s">
        <v>42</v>
      </c>
    </row>
    <row r="1764" spans="1:2" x14ac:dyDescent="0.25">
      <c r="A1764" t="s">
        <v>43</v>
      </c>
      <c r="B1764">
        <v>72.295860000000005</v>
      </c>
    </row>
    <row r="1765" spans="1:2" x14ac:dyDescent="0.25">
      <c r="A1765" t="s">
        <v>44</v>
      </c>
    </row>
    <row r="1766" spans="1:2" x14ac:dyDescent="0.25">
      <c r="A1766" t="s">
        <v>45</v>
      </c>
    </row>
    <row r="1767" spans="1:2" x14ac:dyDescent="0.25">
      <c r="A1767" t="s">
        <v>46</v>
      </c>
      <c r="B1767">
        <v>27.04186</v>
      </c>
    </row>
    <row r="1768" spans="1:2" x14ac:dyDescent="0.25">
      <c r="A1768" t="s">
        <v>47</v>
      </c>
      <c r="B1768">
        <v>0.467997</v>
      </c>
    </row>
    <row r="1769" spans="1:2" x14ac:dyDescent="0.25">
      <c r="A1769" t="s">
        <v>48</v>
      </c>
    </row>
    <row r="1770" spans="1:2" x14ac:dyDescent="0.25">
      <c r="A1770" t="s">
        <v>34</v>
      </c>
      <c r="B1770">
        <v>99.805729999999997</v>
      </c>
    </row>
    <row r="1772" spans="1:2" x14ac:dyDescent="0.25">
      <c r="B1772" t="s">
        <v>110</v>
      </c>
    </row>
    <row r="1773" spans="1:2" x14ac:dyDescent="0.25">
      <c r="A1773" t="s">
        <v>22</v>
      </c>
    </row>
    <row r="1774" spans="1:2" x14ac:dyDescent="0.25">
      <c r="A1774" t="s">
        <v>23</v>
      </c>
    </row>
    <row r="1775" spans="1:2" x14ac:dyDescent="0.25">
      <c r="A1775" t="s">
        <v>24</v>
      </c>
    </row>
    <row r="1776" spans="1:2" x14ac:dyDescent="0.25">
      <c r="A1776" t="s">
        <v>25</v>
      </c>
    </row>
    <row r="1777" spans="1:21" x14ac:dyDescent="0.25">
      <c r="A1777" t="s">
        <v>26</v>
      </c>
    </row>
    <row r="1778" spans="1:21" x14ac:dyDescent="0.25">
      <c r="A1778" t="s">
        <v>27</v>
      </c>
      <c r="B1778">
        <v>50.463120000000004</v>
      </c>
      <c r="C1778">
        <v>0.85952099999999998</v>
      </c>
      <c r="D1778">
        <v>1030</v>
      </c>
      <c r="E1778">
        <v>50.603819999999999</v>
      </c>
      <c r="F1778">
        <v>30.149239999999999</v>
      </c>
      <c r="G1778">
        <v>5585.5410000000002</v>
      </c>
      <c r="H1778">
        <v>20</v>
      </c>
      <c r="I1778">
        <v>109689</v>
      </c>
      <c r="J1778">
        <v>277.37200000000001</v>
      </c>
      <c r="K1778">
        <v>5489.1080000000002</v>
      </c>
      <c r="L1778">
        <v>57.921590000000002</v>
      </c>
      <c r="M1778">
        <v>96.432789999999997</v>
      </c>
      <c r="N1778">
        <v>121.74890000000001</v>
      </c>
      <c r="O1778">
        <v>71.116680000000002</v>
      </c>
      <c r="P1778">
        <v>1.031094</v>
      </c>
      <c r="Q1778">
        <v>0.48369499999999999</v>
      </c>
      <c r="R1778">
        <v>1.0844389999999999</v>
      </c>
      <c r="S1778">
        <v>0.99732799999999999</v>
      </c>
      <c r="T1778">
        <v>0.96478600000000003</v>
      </c>
      <c r="U1778">
        <v>19.7897</v>
      </c>
    </row>
    <row r="1779" spans="1:21" x14ac:dyDescent="0.25">
      <c r="A1779" t="s">
        <v>28</v>
      </c>
    </row>
    <row r="1780" spans="1:21" x14ac:dyDescent="0.25">
      <c r="A1780" t="s">
        <v>29</v>
      </c>
    </row>
    <row r="1781" spans="1:21" x14ac:dyDescent="0.25">
      <c r="A1781" t="s">
        <v>30</v>
      </c>
      <c r="B1781">
        <v>27.590890000000002</v>
      </c>
      <c r="E1781">
        <v>27.667819999999999</v>
      </c>
      <c r="F1781">
        <v>57.537309999999998</v>
      </c>
    </row>
    <row r="1782" spans="1:21" x14ac:dyDescent="0.25">
      <c r="A1782" t="s">
        <v>31</v>
      </c>
      <c r="B1782">
        <v>21.29917</v>
      </c>
      <c r="C1782">
        <v>0.36351800000000001</v>
      </c>
      <c r="D1782">
        <v>1160</v>
      </c>
      <c r="E1782">
        <v>21.358560000000001</v>
      </c>
      <c r="F1782">
        <v>12.104660000000001</v>
      </c>
      <c r="G1782">
        <v>1887.636</v>
      </c>
      <c r="H1782">
        <v>20</v>
      </c>
      <c r="I1782">
        <v>37519</v>
      </c>
      <c r="J1782">
        <v>91.597290000000001</v>
      </c>
      <c r="K1782">
        <v>1812.683</v>
      </c>
      <c r="L1782">
        <v>25.184329999999999</v>
      </c>
      <c r="M1782">
        <v>74.952799999999996</v>
      </c>
      <c r="N1782">
        <v>86.824870000000004</v>
      </c>
      <c r="O1782">
        <v>51.208649999999999</v>
      </c>
      <c r="P1782">
        <v>0.19222500000000001</v>
      </c>
      <c r="Q1782">
        <v>0.19222500000000001</v>
      </c>
      <c r="R1782">
        <v>1.074981</v>
      </c>
      <c r="S1782">
        <v>1.030726</v>
      </c>
      <c r="T1782">
        <v>1</v>
      </c>
      <c r="U1782">
        <v>19.7897</v>
      </c>
    </row>
    <row r="1783" spans="1:21" x14ac:dyDescent="0.25">
      <c r="A1783" t="s">
        <v>32</v>
      </c>
      <c r="B1783">
        <v>0.36877500000000002</v>
      </c>
      <c r="C1783">
        <v>7.9531000000000004E-2</v>
      </c>
      <c r="D1783">
        <v>812</v>
      </c>
      <c r="E1783">
        <v>0.36980299999999999</v>
      </c>
      <c r="F1783">
        <v>0.208787</v>
      </c>
      <c r="G1783">
        <v>81.471900000000005</v>
      </c>
      <c r="H1783">
        <v>20</v>
      </c>
      <c r="I1783">
        <v>1629</v>
      </c>
      <c r="J1783">
        <v>1.780289</v>
      </c>
      <c r="K1783">
        <v>35.231389999999998</v>
      </c>
      <c r="L1783">
        <v>1.761916</v>
      </c>
      <c r="M1783">
        <v>46.24051</v>
      </c>
      <c r="N1783">
        <v>50.508420000000001</v>
      </c>
      <c r="O1783">
        <v>37.704689999999999</v>
      </c>
      <c r="P1783">
        <v>3.3549999999999999E-3</v>
      </c>
      <c r="Q1783">
        <v>3.3549999999999999E-3</v>
      </c>
      <c r="R1783">
        <v>1.110252</v>
      </c>
      <c r="S1783">
        <v>0.99624900000000005</v>
      </c>
      <c r="T1783">
        <v>0.99373800000000001</v>
      </c>
      <c r="U1783">
        <v>19.7897</v>
      </c>
    </row>
    <row r="1784" spans="1:21" x14ac:dyDescent="0.25">
      <c r="A1784" t="s">
        <v>33</v>
      </c>
    </row>
    <row r="1785" spans="1:21" x14ac:dyDescent="0.25">
      <c r="A1785" t="s">
        <v>34</v>
      </c>
      <c r="B1785">
        <v>99.721959999999996</v>
      </c>
      <c r="E1785">
        <v>100</v>
      </c>
      <c r="F1785">
        <v>100</v>
      </c>
    </row>
    <row r="1786" spans="1:21" x14ac:dyDescent="0.25">
      <c r="A1786" t="s">
        <v>35</v>
      </c>
      <c r="B1786" t="s">
        <v>36</v>
      </c>
    </row>
    <row r="1787" spans="1:21" x14ac:dyDescent="0.25">
      <c r="A1787" t="s">
        <v>37</v>
      </c>
    </row>
    <row r="1788" spans="1:21" x14ac:dyDescent="0.25">
      <c r="A1788" t="s">
        <v>38</v>
      </c>
    </row>
    <row r="1789" spans="1:21" x14ac:dyDescent="0.25">
      <c r="A1789" t="s">
        <v>39</v>
      </c>
    </row>
    <row r="1790" spans="1:21" x14ac:dyDescent="0.25">
      <c r="A1790" t="s">
        <v>40</v>
      </c>
    </row>
    <row r="1791" spans="1:21" x14ac:dyDescent="0.25">
      <c r="A1791" t="s">
        <v>41</v>
      </c>
    </row>
    <row r="1792" spans="1:21" x14ac:dyDescent="0.25">
      <c r="A1792" t="s">
        <v>42</v>
      </c>
    </row>
    <row r="1793" spans="1:21" x14ac:dyDescent="0.25">
      <c r="A1793" t="s">
        <v>43</v>
      </c>
      <c r="B1793">
        <v>72.149349999999998</v>
      </c>
    </row>
    <row r="1794" spans="1:21" x14ac:dyDescent="0.25">
      <c r="A1794" t="s">
        <v>44</v>
      </c>
    </row>
    <row r="1795" spans="1:21" x14ac:dyDescent="0.25">
      <c r="A1795" t="s">
        <v>45</v>
      </c>
    </row>
    <row r="1796" spans="1:21" x14ac:dyDescent="0.25">
      <c r="A1796" t="s">
        <v>46</v>
      </c>
      <c r="B1796">
        <v>27.103729999999999</v>
      </c>
    </row>
    <row r="1797" spans="1:21" x14ac:dyDescent="0.25">
      <c r="A1797" t="s">
        <v>47</v>
      </c>
      <c r="B1797">
        <v>0.46889500000000001</v>
      </c>
    </row>
    <row r="1798" spans="1:21" x14ac:dyDescent="0.25">
      <c r="A1798" t="s">
        <v>48</v>
      </c>
    </row>
    <row r="1799" spans="1:21" x14ac:dyDescent="0.25">
      <c r="A1799" t="s">
        <v>34</v>
      </c>
      <c r="B1799">
        <v>99.721959999999996</v>
      </c>
    </row>
    <row r="1801" spans="1:21" x14ac:dyDescent="0.25">
      <c r="B1801" t="s">
        <v>111</v>
      </c>
    </row>
    <row r="1802" spans="1:21" x14ac:dyDescent="0.25">
      <c r="A1802" t="s">
        <v>22</v>
      </c>
    </row>
    <row r="1803" spans="1:21" x14ac:dyDescent="0.25">
      <c r="A1803" t="s">
        <v>23</v>
      </c>
    </row>
    <row r="1804" spans="1:21" x14ac:dyDescent="0.25">
      <c r="A1804" t="s">
        <v>24</v>
      </c>
    </row>
    <row r="1805" spans="1:21" x14ac:dyDescent="0.25">
      <c r="A1805" t="s">
        <v>25</v>
      </c>
    </row>
    <row r="1806" spans="1:21" x14ac:dyDescent="0.25">
      <c r="A1806" t="s">
        <v>26</v>
      </c>
    </row>
    <row r="1807" spans="1:21" x14ac:dyDescent="0.25">
      <c r="A1807" t="s">
        <v>27</v>
      </c>
      <c r="B1807">
        <v>50.678249999999998</v>
      </c>
      <c r="C1807">
        <v>0.86133199999999999</v>
      </c>
      <c r="D1807">
        <v>1015</v>
      </c>
      <c r="E1807">
        <v>50.731699999999996</v>
      </c>
      <c r="F1807">
        <v>30.21707</v>
      </c>
      <c r="G1807">
        <v>5662.1049999999996</v>
      </c>
      <c r="H1807">
        <v>20</v>
      </c>
      <c r="I1807">
        <v>111165</v>
      </c>
      <c r="J1807">
        <v>278.4932</v>
      </c>
      <c r="K1807">
        <v>5566.5219999999999</v>
      </c>
      <c r="L1807">
        <v>59.237360000000002</v>
      </c>
      <c r="M1807">
        <v>95.583359999999999</v>
      </c>
      <c r="N1807">
        <v>126.8531</v>
      </c>
      <c r="O1807">
        <v>64.313640000000007</v>
      </c>
      <c r="P1807">
        <v>1.0352619999999999</v>
      </c>
      <c r="Q1807">
        <v>0.485651</v>
      </c>
      <c r="R1807">
        <v>1.0844739999999999</v>
      </c>
      <c r="S1807">
        <v>0.99731999999999998</v>
      </c>
      <c r="T1807">
        <v>0.96504400000000001</v>
      </c>
      <c r="U1807">
        <v>19.988</v>
      </c>
    </row>
    <row r="1808" spans="1:21" x14ac:dyDescent="0.25">
      <c r="A1808" t="s">
        <v>28</v>
      </c>
    </row>
    <row r="1809" spans="1:21" x14ac:dyDescent="0.25">
      <c r="A1809" t="s">
        <v>29</v>
      </c>
    </row>
    <row r="1810" spans="1:21" x14ac:dyDescent="0.25">
      <c r="A1810" t="s">
        <v>30</v>
      </c>
      <c r="B1810">
        <v>27.65447</v>
      </c>
      <c r="E1810">
        <v>27.68364</v>
      </c>
      <c r="F1810">
        <v>57.554270000000002</v>
      </c>
    </row>
    <row r="1811" spans="1:21" x14ac:dyDescent="0.25">
      <c r="A1811" t="s">
        <v>31</v>
      </c>
      <c r="B1811">
        <v>21.20524</v>
      </c>
      <c r="C1811">
        <v>0.36142200000000002</v>
      </c>
      <c r="D1811">
        <v>1171</v>
      </c>
      <c r="E1811">
        <v>21.227599999999999</v>
      </c>
      <c r="F1811">
        <v>12.02712</v>
      </c>
      <c r="G1811">
        <v>1900.4949999999999</v>
      </c>
      <c r="H1811">
        <v>20</v>
      </c>
      <c r="I1811">
        <v>37773</v>
      </c>
      <c r="J1811">
        <v>91.186719999999994</v>
      </c>
      <c r="K1811">
        <v>1822.64</v>
      </c>
      <c r="L1811">
        <v>24.410830000000001</v>
      </c>
      <c r="M1811">
        <v>77.854579999999999</v>
      </c>
      <c r="N1811">
        <v>91.627700000000004</v>
      </c>
      <c r="O1811">
        <v>50.308349999999997</v>
      </c>
      <c r="P1811">
        <v>0.19136400000000001</v>
      </c>
      <c r="Q1811">
        <v>0.19136400000000001</v>
      </c>
      <c r="R1811">
        <v>1.0750200000000001</v>
      </c>
      <c r="S1811">
        <v>1.03081</v>
      </c>
      <c r="T1811">
        <v>1</v>
      </c>
      <c r="U1811">
        <v>19.988</v>
      </c>
    </row>
    <row r="1812" spans="1:21" x14ac:dyDescent="0.25">
      <c r="A1812" t="s">
        <v>32</v>
      </c>
      <c r="B1812">
        <v>0.35668299999999997</v>
      </c>
      <c r="C1812">
        <v>8.0715999999999996E-2</v>
      </c>
      <c r="D1812">
        <v>835</v>
      </c>
      <c r="E1812">
        <v>0.35705900000000002</v>
      </c>
      <c r="F1812">
        <v>0.20153599999999999</v>
      </c>
      <c r="G1812">
        <v>84.323459999999997</v>
      </c>
      <c r="H1812">
        <v>20</v>
      </c>
      <c r="I1812">
        <v>1686</v>
      </c>
      <c r="J1812">
        <v>1.7217880000000001</v>
      </c>
      <c r="K1812">
        <v>34.415089999999999</v>
      </c>
      <c r="L1812">
        <v>1.6895659999999999</v>
      </c>
      <c r="M1812">
        <v>49.908360000000002</v>
      </c>
      <c r="N1812">
        <v>54.609839999999998</v>
      </c>
      <c r="O1812">
        <v>40.505409999999998</v>
      </c>
      <c r="P1812">
        <v>3.2450000000000001E-3</v>
      </c>
      <c r="Q1812">
        <v>3.2450000000000001E-3</v>
      </c>
      <c r="R1812">
        <v>1.11029</v>
      </c>
      <c r="S1812">
        <v>0.99624299999999999</v>
      </c>
      <c r="T1812">
        <v>0.99378299999999997</v>
      </c>
      <c r="U1812">
        <v>19.988</v>
      </c>
    </row>
    <row r="1813" spans="1:21" x14ac:dyDescent="0.25">
      <c r="A1813" t="s">
        <v>33</v>
      </c>
    </row>
    <row r="1814" spans="1:21" x14ac:dyDescent="0.25">
      <c r="A1814" t="s">
        <v>34</v>
      </c>
      <c r="B1814">
        <v>99.894649999999999</v>
      </c>
      <c r="E1814">
        <v>100</v>
      </c>
      <c r="F1814">
        <v>100</v>
      </c>
    </row>
    <row r="1815" spans="1:21" x14ac:dyDescent="0.25">
      <c r="A1815" t="s">
        <v>35</v>
      </c>
      <c r="B1815" t="s">
        <v>36</v>
      </c>
    </row>
    <row r="1816" spans="1:21" x14ac:dyDescent="0.25">
      <c r="A1816" t="s">
        <v>37</v>
      </c>
    </row>
    <row r="1817" spans="1:21" x14ac:dyDescent="0.25">
      <c r="A1817" t="s">
        <v>38</v>
      </c>
    </row>
    <row r="1818" spans="1:21" x14ac:dyDescent="0.25">
      <c r="A1818" t="s">
        <v>39</v>
      </c>
    </row>
    <row r="1819" spans="1:21" x14ac:dyDescent="0.25">
      <c r="A1819" t="s">
        <v>40</v>
      </c>
    </row>
    <row r="1820" spans="1:21" x14ac:dyDescent="0.25">
      <c r="A1820" t="s">
        <v>41</v>
      </c>
    </row>
    <row r="1821" spans="1:21" x14ac:dyDescent="0.25">
      <c r="A1821" t="s">
        <v>42</v>
      </c>
    </row>
    <row r="1822" spans="1:21" x14ac:dyDescent="0.25">
      <c r="A1822" t="s">
        <v>43</v>
      </c>
      <c r="B1822">
        <v>72.456919999999997</v>
      </c>
    </row>
    <row r="1823" spans="1:21" x14ac:dyDescent="0.25">
      <c r="A1823" t="s">
        <v>44</v>
      </c>
    </row>
    <row r="1824" spans="1:21" x14ac:dyDescent="0.25">
      <c r="A1824" t="s">
        <v>45</v>
      </c>
    </row>
    <row r="1825" spans="1:21" x14ac:dyDescent="0.25">
      <c r="A1825" t="s">
        <v>46</v>
      </c>
      <c r="B1825">
        <v>26.984200000000001</v>
      </c>
    </row>
    <row r="1826" spans="1:21" x14ac:dyDescent="0.25">
      <c r="A1826" t="s">
        <v>47</v>
      </c>
      <c r="B1826">
        <v>0.45351999999999998</v>
      </c>
    </row>
    <row r="1827" spans="1:21" x14ac:dyDescent="0.25">
      <c r="A1827" t="s">
        <v>48</v>
      </c>
    </row>
    <row r="1828" spans="1:21" x14ac:dyDescent="0.25">
      <c r="A1828" t="s">
        <v>34</v>
      </c>
      <c r="B1828">
        <v>99.894649999999999</v>
      </c>
    </row>
    <row r="1830" spans="1:21" x14ac:dyDescent="0.25">
      <c r="B1830" t="s">
        <v>112</v>
      </c>
    </row>
    <row r="1831" spans="1:21" x14ac:dyDescent="0.25">
      <c r="A1831" t="s">
        <v>22</v>
      </c>
    </row>
    <row r="1832" spans="1:21" x14ac:dyDescent="0.25">
      <c r="A1832" t="s">
        <v>23</v>
      </c>
    </row>
    <row r="1833" spans="1:21" x14ac:dyDescent="0.25">
      <c r="A1833" t="s">
        <v>24</v>
      </c>
    </row>
    <row r="1834" spans="1:21" x14ac:dyDescent="0.25">
      <c r="A1834" t="s">
        <v>25</v>
      </c>
    </row>
    <row r="1835" spans="1:21" x14ac:dyDescent="0.25">
      <c r="A1835" t="s">
        <v>26</v>
      </c>
    </row>
    <row r="1836" spans="1:21" x14ac:dyDescent="0.25">
      <c r="A1836" t="s">
        <v>27</v>
      </c>
      <c r="B1836">
        <v>50.375680000000003</v>
      </c>
      <c r="C1836">
        <v>0.85668800000000001</v>
      </c>
      <c r="D1836">
        <v>1027</v>
      </c>
      <c r="E1836">
        <v>50.453719999999997</v>
      </c>
      <c r="F1836">
        <v>30.069520000000001</v>
      </c>
      <c r="G1836">
        <v>5648.5640000000003</v>
      </c>
      <c r="H1836">
        <v>20</v>
      </c>
      <c r="I1836">
        <v>110904</v>
      </c>
      <c r="J1836">
        <v>277.01859999999999</v>
      </c>
      <c r="K1836">
        <v>5550.1790000000001</v>
      </c>
      <c r="L1836">
        <v>57.413080000000001</v>
      </c>
      <c r="M1836">
        <v>98.384619999999998</v>
      </c>
      <c r="N1836">
        <v>126.9532</v>
      </c>
      <c r="O1836">
        <v>69.816079999999999</v>
      </c>
      <c r="P1836">
        <v>1.0297799999999999</v>
      </c>
      <c r="Q1836">
        <v>0.48307899999999998</v>
      </c>
      <c r="R1836">
        <v>1.084416</v>
      </c>
      <c r="S1836">
        <v>0.99733899999999998</v>
      </c>
      <c r="T1836">
        <v>0.96440300000000001</v>
      </c>
      <c r="U1836">
        <v>20.035399999999999</v>
      </c>
    </row>
    <row r="1837" spans="1:21" x14ac:dyDescent="0.25">
      <c r="A1837" t="s">
        <v>28</v>
      </c>
    </row>
    <row r="1838" spans="1:21" x14ac:dyDescent="0.25">
      <c r="A1838" t="s">
        <v>29</v>
      </c>
    </row>
    <row r="1839" spans="1:21" x14ac:dyDescent="0.25">
      <c r="A1839" t="s">
        <v>30</v>
      </c>
      <c r="B1839">
        <v>27.606539999999999</v>
      </c>
      <c r="E1839">
        <v>27.64931</v>
      </c>
      <c r="F1839">
        <v>57.517380000000003</v>
      </c>
    </row>
    <row r="1840" spans="1:21" x14ac:dyDescent="0.25">
      <c r="A1840" t="s">
        <v>31</v>
      </c>
      <c r="B1840">
        <v>21.537140000000001</v>
      </c>
      <c r="C1840">
        <v>0.36335400000000001</v>
      </c>
      <c r="D1840">
        <v>1148</v>
      </c>
      <c r="E1840">
        <v>21.570499999999999</v>
      </c>
      <c r="F1840">
        <v>12.228730000000001</v>
      </c>
      <c r="G1840">
        <v>1931.23</v>
      </c>
      <c r="H1840">
        <v>20</v>
      </c>
      <c r="I1840">
        <v>38380</v>
      </c>
      <c r="J1840">
        <v>92.634889999999999</v>
      </c>
      <c r="K1840">
        <v>1855.9770000000001</v>
      </c>
      <c r="L1840">
        <v>25.663229999999999</v>
      </c>
      <c r="M1840">
        <v>75.252809999999997</v>
      </c>
      <c r="N1840">
        <v>86.224530000000001</v>
      </c>
      <c r="O1840">
        <v>53.309379999999997</v>
      </c>
      <c r="P1840">
        <v>0.19440299999999999</v>
      </c>
      <c r="Q1840">
        <v>0.19440299999999999</v>
      </c>
      <c r="R1840">
        <v>1.0749550000000001</v>
      </c>
      <c r="S1840">
        <v>1.030627</v>
      </c>
      <c r="T1840">
        <v>1</v>
      </c>
      <c r="U1840">
        <v>20.035399999999999</v>
      </c>
    </row>
    <row r="1841" spans="1:21" x14ac:dyDescent="0.25">
      <c r="A1841" t="s">
        <v>32</v>
      </c>
      <c r="B1841">
        <v>0.325957</v>
      </c>
      <c r="C1841">
        <v>7.9578999999999997E-2</v>
      </c>
      <c r="D1841">
        <v>833</v>
      </c>
      <c r="E1841">
        <v>0.32646199999999997</v>
      </c>
      <c r="F1841">
        <v>0.18437700000000001</v>
      </c>
      <c r="G1841">
        <v>81.371840000000006</v>
      </c>
      <c r="H1841">
        <v>20</v>
      </c>
      <c r="I1841">
        <v>1627</v>
      </c>
      <c r="J1841">
        <v>1.5737239999999999</v>
      </c>
      <c r="K1841">
        <v>31.530190000000001</v>
      </c>
      <c r="L1841">
        <v>1.6326069999999999</v>
      </c>
      <c r="M1841">
        <v>49.841659999999997</v>
      </c>
      <c r="N1841">
        <v>54.209699999999998</v>
      </c>
      <c r="O1841">
        <v>41.105580000000003</v>
      </c>
      <c r="P1841">
        <v>2.9659999999999999E-3</v>
      </c>
      <c r="Q1841">
        <v>2.9659999999999999E-3</v>
      </c>
      <c r="R1841">
        <v>1.1102270000000001</v>
      </c>
      <c r="S1841">
        <v>0.99625799999999998</v>
      </c>
      <c r="T1841">
        <v>0.99366299999999996</v>
      </c>
      <c r="U1841">
        <v>20.035399999999999</v>
      </c>
    </row>
    <row r="1842" spans="1:21" x14ac:dyDescent="0.25">
      <c r="A1842" t="s">
        <v>33</v>
      </c>
    </row>
    <row r="1843" spans="1:21" x14ac:dyDescent="0.25">
      <c r="A1843" t="s">
        <v>34</v>
      </c>
      <c r="B1843">
        <v>99.845309999999998</v>
      </c>
      <c r="E1843">
        <v>99.999989999999997</v>
      </c>
      <c r="F1843">
        <v>100</v>
      </c>
    </row>
    <row r="1844" spans="1:21" x14ac:dyDescent="0.25">
      <c r="A1844" t="s">
        <v>35</v>
      </c>
      <c r="B1844" t="s">
        <v>36</v>
      </c>
    </row>
    <row r="1845" spans="1:21" x14ac:dyDescent="0.25">
      <c r="A1845" t="s">
        <v>37</v>
      </c>
    </row>
    <row r="1846" spans="1:21" x14ac:dyDescent="0.25">
      <c r="A1846" t="s">
        <v>38</v>
      </c>
    </row>
    <row r="1847" spans="1:21" x14ac:dyDescent="0.25">
      <c r="A1847" t="s">
        <v>39</v>
      </c>
    </row>
    <row r="1848" spans="1:21" x14ac:dyDescent="0.25">
      <c r="A1848" t="s">
        <v>40</v>
      </c>
    </row>
    <row r="1849" spans="1:21" x14ac:dyDescent="0.25">
      <c r="A1849" t="s">
        <v>41</v>
      </c>
    </row>
    <row r="1850" spans="1:21" x14ac:dyDescent="0.25">
      <c r="A1850" t="s">
        <v>42</v>
      </c>
    </row>
    <row r="1851" spans="1:21" x14ac:dyDescent="0.25">
      <c r="A1851" t="s">
        <v>43</v>
      </c>
      <c r="B1851">
        <v>72.02431</v>
      </c>
    </row>
    <row r="1852" spans="1:21" x14ac:dyDescent="0.25">
      <c r="A1852" t="s">
        <v>44</v>
      </c>
    </row>
    <row r="1853" spans="1:21" x14ac:dyDescent="0.25">
      <c r="A1853" t="s">
        <v>45</v>
      </c>
    </row>
    <row r="1854" spans="1:21" x14ac:dyDescent="0.25">
      <c r="A1854" t="s">
        <v>46</v>
      </c>
      <c r="B1854">
        <v>27.40654</v>
      </c>
    </row>
    <row r="1855" spans="1:21" x14ac:dyDescent="0.25">
      <c r="A1855" t="s">
        <v>47</v>
      </c>
      <c r="B1855">
        <v>0.41445199999999999</v>
      </c>
    </row>
    <row r="1856" spans="1:21" x14ac:dyDescent="0.25">
      <c r="A1856" t="s">
        <v>48</v>
      </c>
    </row>
    <row r="1857" spans="1:21" x14ac:dyDescent="0.25">
      <c r="A1857" t="s">
        <v>34</v>
      </c>
      <c r="B1857">
        <v>99.845309999999998</v>
      </c>
    </row>
    <row r="1859" spans="1:21" x14ac:dyDescent="0.25">
      <c r="B1859" t="s">
        <v>113</v>
      </c>
    </row>
    <row r="1860" spans="1:21" x14ac:dyDescent="0.25">
      <c r="A1860" t="s">
        <v>22</v>
      </c>
    </row>
    <row r="1861" spans="1:21" x14ac:dyDescent="0.25">
      <c r="A1861" t="s">
        <v>23</v>
      </c>
    </row>
    <row r="1862" spans="1:21" x14ac:dyDescent="0.25">
      <c r="A1862" t="s">
        <v>24</v>
      </c>
    </row>
    <row r="1863" spans="1:21" x14ac:dyDescent="0.25">
      <c r="A1863" t="s">
        <v>25</v>
      </c>
    </row>
    <row r="1864" spans="1:21" x14ac:dyDescent="0.25">
      <c r="A1864" t="s">
        <v>26</v>
      </c>
    </row>
    <row r="1865" spans="1:21" x14ac:dyDescent="0.25">
      <c r="A1865" t="s">
        <v>27</v>
      </c>
      <c r="B1865">
        <v>50.335769999999997</v>
      </c>
      <c r="C1865">
        <v>0.85760700000000001</v>
      </c>
      <c r="D1865">
        <v>1017</v>
      </c>
      <c r="E1865">
        <v>50.560960000000001</v>
      </c>
      <c r="F1865">
        <v>30.126460000000002</v>
      </c>
      <c r="G1865">
        <v>5568.0129999999999</v>
      </c>
      <c r="H1865">
        <v>20</v>
      </c>
      <c r="I1865">
        <v>109351</v>
      </c>
      <c r="J1865">
        <v>276.69029999999998</v>
      </c>
      <c r="K1865">
        <v>5473.9309999999996</v>
      </c>
      <c r="L1865">
        <v>59.182279999999999</v>
      </c>
      <c r="M1865">
        <v>94.082440000000005</v>
      </c>
      <c r="N1865">
        <v>125.45189999999999</v>
      </c>
      <c r="O1865">
        <v>62.712969999999999</v>
      </c>
      <c r="P1865">
        <v>1.0285599999999999</v>
      </c>
      <c r="Q1865">
        <v>0.48250700000000002</v>
      </c>
      <c r="R1865">
        <v>1.0844389999999999</v>
      </c>
      <c r="S1865">
        <v>0.997332</v>
      </c>
      <c r="T1865">
        <v>0.96465100000000004</v>
      </c>
      <c r="U1865">
        <v>19.7836</v>
      </c>
    </row>
    <row r="1866" spans="1:21" x14ac:dyDescent="0.25">
      <c r="A1866" t="s">
        <v>28</v>
      </c>
    </row>
    <row r="1867" spans="1:21" x14ac:dyDescent="0.25">
      <c r="A1867" t="s">
        <v>29</v>
      </c>
    </row>
    <row r="1868" spans="1:21" x14ac:dyDescent="0.25">
      <c r="A1868" t="s">
        <v>30</v>
      </c>
      <c r="B1868">
        <v>27.539339999999999</v>
      </c>
      <c r="E1868">
        <v>27.66255</v>
      </c>
      <c r="F1868">
        <v>57.531619999999997</v>
      </c>
    </row>
    <row r="1869" spans="1:21" x14ac:dyDescent="0.25">
      <c r="A1869" t="s">
        <v>31</v>
      </c>
      <c r="B1869">
        <v>21.34308</v>
      </c>
      <c r="C1869">
        <v>0.36432399999999998</v>
      </c>
      <c r="D1869">
        <v>1178</v>
      </c>
      <c r="E1869">
        <v>21.438559999999999</v>
      </c>
      <c r="F1869">
        <v>12.151120000000001</v>
      </c>
      <c r="G1869">
        <v>1892.951</v>
      </c>
      <c r="H1869">
        <v>20</v>
      </c>
      <c r="I1869">
        <v>37624</v>
      </c>
      <c r="J1869">
        <v>91.784639999999996</v>
      </c>
      <c r="K1869">
        <v>1815.8309999999999</v>
      </c>
      <c r="L1869">
        <v>24.545249999999999</v>
      </c>
      <c r="M1869">
        <v>77.120900000000006</v>
      </c>
      <c r="N1869">
        <v>91.027339999999995</v>
      </c>
      <c r="O1869">
        <v>49.308019999999999</v>
      </c>
      <c r="P1869">
        <v>0.19261800000000001</v>
      </c>
      <c r="Q1869">
        <v>0.19261800000000001</v>
      </c>
      <c r="R1869">
        <v>1.07498</v>
      </c>
      <c r="S1869">
        <v>1.030697</v>
      </c>
      <c r="T1869">
        <v>1</v>
      </c>
      <c r="U1869">
        <v>19.7836</v>
      </c>
    </row>
    <row r="1870" spans="1:21" x14ac:dyDescent="0.25">
      <c r="A1870" t="s">
        <v>32</v>
      </c>
      <c r="B1870">
        <v>0.33640999999999999</v>
      </c>
      <c r="C1870">
        <v>8.0234E-2</v>
      </c>
      <c r="D1870">
        <v>836</v>
      </c>
      <c r="E1870">
        <v>0.33791500000000002</v>
      </c>
      <c r="F1870">
        <v>0.190801</v>
      </c>
      <c r="G1870">
        <v>81.071690000000004</v>
      </c>
      <c r="H1870">
        <v>20</v>
      </c>
      <c r="I1870">
        <v>1621</v>
      </c>
      <c r="J1870">
        <v>1.6240859999999999</v>
      </c>
      <c r="K1870">
        <v>32.13026</v>
      </c>
      <c r="L1870">
        <v>1.656504</v>
      </c>
      <c r="M1870">
        <v>48.941429999999997</v>
      </c>
      <c r="N1870">
        <v>54.309730000000002</v>
      </c>
      <c r="O1870">
        <v>38.204810000000002</v>
      </c>
      <c r="P1870">
        <v>3.0609999999999999E-3</v>
      </c>
      <c r="Q1870">
        <v>3.0609999999999999E-3</v>
      </c>
      <c r="R1870">
        <v>1.1102510000000001</v>
      </c>
      <c r="S1870">
        <v>0.99625200000000003</v>
      </c>
      <c r="T1870">
        <v>0.99370899999999995</v>
      </c>
      <c r="U1870">
        <v>19.7836</v>
      </c>
    </row>
    <row r="1871" spans="1:21" x14ac:dyDescent="0.25">
      <c r="A1871" t="s">
        <v>33</v>
      </c>
    </row>
    <row r="1872" spans="1:21" x14ac:dyDescent="0.25">
      <c r="A1872" t="s">
        <v>34</v>
      </c>
      <c r="B1872">
        <v>99.554599999999994</v>
      </c>
      <c r="E1872">
        <v>99.999989999999997</v>
      </c>
      <c r="F1872">
        <v>100</v>
      </c>
    </row>
    <row r="1873" spans="1:2" x14ac:dyDescent="0.25">
      <c r="A1873" t="s">
        <v>35</v>
      </c>
      <c r="B1873" t="s">
        <v>36</v>
      </c>
    </row>
    <row r="1874" spans="1:2" x14ac:dyDescent="0.25">
      <c r="A1874" t="s">
        <v>37</v>
      </c>
    </row>
    <row r="1875" spans="1:2" x14ac:dyDescent="0.25">
      <c r="A1875" t="s">
        <v>38</v>
      </c>
    </row>
    <row r="1876" spans="1:2" x14ac:dyDescent="0.25">
      <c r="A1876" t="s">
        <v>39</v>
      </c>
    </row>
    <row r="1877" spans="1:2" x14ac:dyDescent="0.25">
      <c r="A1877" t="s">
        <v>40</v>
      </c>
    </row>
    <row r="1878" spans="1:2" x14ac:dyDescent="0.25">
      <c r="A1878" t="s">
        <v>41</v>
      </c>
    </row>
    <row r="1879" spans="1:2" x14ac:dyDescent="0.25">
      <c r="A1879" t="s">
        <v>42</v>
      </c>
    </row>
    <row r="1880" spans="1:2" x14ac:dyDescent="0.25">
      <c r="A1880" t="s">
        <v>43</v>
      </c>
      <c r="B1880">
        <v>71.967250000000007</v>
      </c>
    </row>
    <row r="1881" spans="1:2" x14ac:dyDescent="0.25">
      <c r="A1881" t="s">
        <v>44</v>
      </c>
    </row>
    <row r="1882" spans="1:2" x14ac:dyDescent="0.25">
      <c r="A1882" t="s">
        <v>45</v>
      </c>
    </row>
    <row r="1883" spans="1:2" x14ac:dyDescent="0.25">
      <c r="A1883" t="s">
        <v>46</v>
      </c>
      <c r="B1883">
        <v>27.159600000000001</v>
      </c>
    </row>
    <row r="1884" spans="1:2" x14ac:dyDescent="0.25">
      <c r="A1884" t="s">
        <v>47</v>
      </c>
      <c r="B1884">
        <v>0.42774299999999998</v>
      </c>
    </row>
    <row r="1885" spans="1:2" x14ac:dyDescent="0.25">
      <c r="A1885" t="s">
        <v>48</v>
      </c>
    </row>
    <row r="1886" spans="1:2" x14ac:dyDescent="0.25">
      <c r="A1886" t="s">
        <v>34</v>
      </c>
      <c r="B1886">
        <v>99.554599999999994</v>
      </c>
    </row>
    <row r="1888" spans="1:2" x14ac:dyDescent="0.25">
      <c r="B1888" t="s">
        <v>114</v>
      </c>
    </row>
    <row r="1889" spans="1:21" x14ac:dyDescent="0.25">
      <c r="A1889" t="s">
        <v>22</v>
      </c>
    </row>
    <row r="1890" spans="1:21" x14ac:dyDescent="0.25">
      <c r="A1890" t="s">
        <v>23</v>
      </c>
    </row>
    <row r="1891" spans="1:21" x14ac:dyDescent="0.25">
      <c r="A1891" t="s">
        <v>24</v>
      </c>
    </row>
    <row r="1892" spans="1:21" x14ac:dyDescent="0.25">
      <c r="A1892" t="s">
        <v>25</v>
      </c>
    </row>
    <row r="1893" spans="1:21" x14ac:dyDescent="0.25">
      <c r="A1893" t="s">
        <v>26</v>
      </c>
    </row>
    <row r="1894" spans="1:21" x14ac:dyDescent="0.25">
      <c r="A1894" t="s">
        <v>27</v>
      </c>
      <c r="B1894">
        <v>50.355589999999999</v>
      </c>
      <c r="C1894">
        <v>0.85804400000000003</v>
      </c>
      <c r="D1894">
        <v>1040</v>
      </c>
      <c r="E1894">
        <v>50.508040000000001</v>
      </c>
      <c r="F1894">
        <v>30.09843</v>
      </c>
      <c r="G1894">
        <v>5575.8950000000004</v>
      </c>
      <c r="H1894">
        <v>20</v>
      </c>
      <c r="I1894">
        <v>109503</v>
      </c>
      <c r="J1894">
        <v>276.83440000000002</v>
      </c>
      <c r="K1894">
        <v>5477.6109999999999</v>
      </c>
      <c r="L1894">
        <v>56.73236</v>
      </c>
      <c r="M1894">
        <v>98.284210000000002</v>
      </c>
      <c r="N1894">
        <v>124.9515</v>
      </c>
      <c r="O1894">
        <v>71.616919999999993</v>
      </c>
      <c r="P1894">
        <v>1.0290950000000001</v>
      </c>
      <c r="Q1894">
        <v>0.48275800000000002</v>
      </c>
      <c r="R1894">
        <v>1.0844069999999999</v>
      </c>
      <c r="S1894">
        <v>0.99733400000000005</v>
      </c>
      <c r="T1894">
        <v>0.96461399999999997</v>
      </c>
      <c r="U1894">
        <v>19.7866</v>
      </c>
    </row>
    <row r="1895" spans="1:21" x14ac:dyDescent="0.25">
      <c r="A1895" t="s">
        <v>28</v>
      </c>
    </row>
    <row r="1896" spans="1:21" x14ac:dyDescent="0.25">
      <c r="A1896" t="s">
        <v>29</v>
      </c>
    </row>
    <row r="1897" spans="1:21" x14ac:dyDescent="0.25">
      <c r="A1897" t="s">
        <v>30</v>
      </c>
      <c r="B1897">
        <v>27.572489999999998</v>
      </c>
      <c r="E1897">
        <v>27.65597</v>
      </c>
      <c r="F1897">
        <v>57.5246</v>
      </c>
    </row>
    <row r="1898" spans="1:21" x14ac:dyDescent="0.25">
      <c r="A1898" t="s">
        <v>31</v>
      </c>
      <c r="B1898">
        <v>21.375430000000001</v>
      </c>
      <c r="C1898">
        <v>0.36444700000000002</v>
      </c>
      <c r="D1898">
        <v>1172</v>
      </c>
      <c r="E1898">
        <v>21.440149999999999</v>
      </c>
      <c r="F1898">
        <v>12.15343</v>
      </c>
      <c r="G1898">
        <v>1895.5329999999999</v>
      </c>
      <c r="H1898">
        <v>20</v>
      </c>
      <c r="I1898">
        <v>37675</v>
      </c>
      <c r="J1898">
        <v>91.933239999999998</v>
      </c>
      <c r="K1898">
        <v>1819.046</v>
      </c>
      <c r="L1898">
        <v>24.78238</v>
      </c>
      <c r="M1898">
        <v>76.487139999999997</v>
      </c>
      <c r="N1898">
        <v>89.826620000000005</v>
      </c>
      <c r="O1898">
        <v>49.808190000000003</v>
      </c>
      <c r="P1898">
        <v>0.19292999999999999</v>
      </c>
      <c r="Q1898">
        <v>0.19292999999999999</v>
      </c>
      <c r="R1898">
        <v>1.0749470000000001</v>
      </c>
      <c r="S1898">
        <v>1.030662</v>
      </c>
      <c r="T1898">
        <v>1</v>
      </c>
      <c r="U1898">
        <v>19.7866</v>
      </c>
    </row>
    <row r="1899" spans="1:21" x14ac:dyDescent="0.25">
      <c r="A1899" t="s">
        <v>32</v>
      </c>
      <c r="B1899">
        <v>0.394652</v>
      </c>
      <c r="C1899">
        <v>8.0959000000000003E-2</v>
      </c>
      <c r="D1899">
        <v>821</v>
      </c>
      <c r="E1899">
        <v>0.395847</v>
      </c>
      <c r="F1899">
        <v>0.22353700000000001</v>
      </c>
      <c r="G1899">
        <v>84.973820000000003</v>
      </c>
      <c r="H1899">
        <v>20</v>
      </c>
      <c r="I1899">
        <v>1699</v>
      </c>
      <c r="J1899">
        <v>1.9053150000000001</v>
      </c>
      <c r="K1899">
        <v>37.699710000000003</v>
      </c>
      <c r="L1899">
        <v>1.797471</v>
      </c>
      <c r="M1899">
        <v>47.27411</v>
      </c>
      <c r="N1899">
        <v>50.508420000000001</v>
      </c>
      <c r="O1899">
        <v>40.805489999999999</v>
      </c>
      <c r="P1899">
        <v>3.591E-3</v>
      </c>
      <c r="Q1899">
        <v>3.591E-3</v>
      </c>
      <c r="R1899">
        <v>1.1102179999999999</v>
      </c>
      <c r="S1899">
        <v>0.99625399999999997</v>
      </c>
      <c r="T1899">
        <v>0.99370999999999998</v>
      </c>
      <c r="U1899">
        <v>19.7866</v>
      </c>
    </row>
    <row r="1900" spans="1:21" x14ac:dyDescent="0.25">
      <c r="A1900" t="s">
        <v>33</v>
      </c>
    </row>
    <row r="1901" spans="1:21" x14ac:dyDescent="0.25">
      <c r="A1901" t="s">
        <v>34</v>
      </c>
      <c r="B1901">
        <v>99.698170000000005</v>
      </c>
      <c r="E1901">
        <v>100</v>
      </c>
      <c r="F1901">
        <v>100</v>
      </c>
    </row>
    <row r="1902" spans="1:21" x14ac:dyDescent="0.25">
      <c r="A1902" t="s">
        <v>35</v>
      </c>
      <c r="B1902" t="s">
        <v>36</v>
      </c>
    </row>
    <row r="1903" spans="1:21" x14ac:dyDescent="0.25">
      <c r="A1903" t="s">
        <v>37</v>
      </c>
    </row>
    <row r="1904" spans="1:21" x14ac:dyDescent="0.25">
      <c r="A1904" t="s">
        <v>38</v>
      </c>
    </row>
    <row r="1905" spans="1:2" x14ac:dyDescent="0.25">
      <c r="A1905" t="s">
        <v>39</v>
      </c>
    </row>
    <row r="1906" spans="1:2" x14ac:dyDescent="0.25">
      <c r="A1906" t="s">
        <v>40</v>
      </c>
    </row>
    <row r="1907" spans="1:2" x14ac:dyDescent="0.25">
      <c r="A1907" t="s">
        <v>41</v>
      </c>
    </row>
    <row r="1908" spans="1:2" x14ac:dyDescent="0.25">
      <c r="A1908" t="s">
        <v>42</v>
      </c>
    </row>
    <row r="1909" spans="1:2" x14ac:dyDescent="0.25">
      <c r="A1909" t="s">
        <v>43</v>
      </c>
      <c r="B1909">
        <v>71.995599999999996</v>
      </c>
    </row>
    <row r="1910" spans="1:2" x14ac:dyDescent="0.25">
      <c r="A1910" t="s">
        <v>44</v>
      </c>
    </row>
    <row r="1911" spans="1:2" x14ac:dyDescent="0.25">
      <c r="A1911" t="s">
        <v>45</v>
      </c>
    </row>
    <row r="1912" spans="1:2" x14ac:dyDescent="0.25">
      <c r="A1912" t="s">
        <v>46</v>
      </c>
      <c r="B1912">
        <v>27.200769999999999</v>
      </c>
    </row>
    <row r="1913" spans="1:2" x14ac:dyDescent="0.25">
      <c r="A1913" t="s">
        <v>47</v>
      </c>
      <c r="B1913">
        <v>0.50179700000000005</v>
      </c>
    </row>
    <row r="1914" spans="1:2" x14ac:dyDescent="0.25">
      <c r="A1914" t="s">
        <v>48</v>
      </c>
    </row>
    <row r="1915" spans="1:2" x14ac:dyDescent="0.25">
      <c r="A1915" t="s">
        <v>34</v>
      </c>
      <c r="B1915">
        <v>99.698170000000005</v>
      </c>
    </row>
    <row r="1917" spans="1:2" x14ac:dyDescent="0.25">
      <c r="B1917" t="s">
        <v>115</v>
      </c>
    </row>
    <row r="1918" spans="1:2" x14ac:dyDescent="0.25">
      <c r="A1918" t="s">
        <v>22</v>
      </c>
    </row>
    <row r="1919" spans="1:2" x14ac:dyDescent="0.25">
      <c r="A1919" t="s">
        <v>23</v>
      </c>
    </row>
    <row r="1920" spans="1:2" x14ac:dyDescent="0.25">
      <c r="A1920" t="s">
        <v>24</v>
      </c>
    </row>
    <row r="1921" spans="1:21" x14ac:dyDescent="0.25">
      <c r="A1921" t="s">
        <v>25</v>
      </c>
    </row>
    <row r="1922" spans="1:21" x14ac:dyDescent="0.25">
      <c r="A1922" t="s">
        <v>26</v>
      </c>
    </row>
    <row r="1923" spans="1:21" x14ac:dyDescent="0.25">
      <c r="A1923" t="s">
        <v>27</v>
      </c>
      <c r="B1923">
        <v>50.381489999999999</v>
      </c>
      <c r="C1923">
        <v>0.85808399999999996</v>
      </c>
      <c r="D1923">
        <v>1020</v>
      </c>
      <c r="E1923">
        <v>50.357349999999997</v>
      </c>
      <c r="F1923">
        <v>30.018360000000001</v>
      </c>
      <c r="G1923">
        <v>5582.9480000000003</v>
      </c>
      <c r="H1923">
        <v>20</v>
      </c>
      <c r="I1923">
        <v>109639</v>
      </c>
      <c r="J1923">
        <v>277.13</v>
      </c>
      <c r="K1923">
        <v>5488.116</v>
      </c>
      <c r="L1923">
        <v>58.872340000000001</v>
      </c>
      <c r="M1923">
        <v>94.831410000000005</v>
      </c>
      <c r="N1923">
        <v>117.8458</v>
      </c>
      <c r="O1923">
        <v>71.817019999999999</v>
      </c>
      <c r="P1923">
        <v>1.0301940000000001</v>
      </c>
      <c r="Q1923">
        <v>0.48327300000000001</v>
      </c>
      <c r="R1923">
        <v>1.0843830000000001</v>
      </c>
      <c r="S1923">
        <v>0.99734500000000004</v>
      </c>
      <c r="T1923">
        <v>0.96423199999999998</v>
      </c>
      <c r="U1923">
        <v>19.8034</v>
      </c>
    </row>
    <row r="1924" spans="1:21" x14ac:dyDescent="0.25">
      <c r="A1924" t="s">
        <v>28</v>
      </c>
    </row>
    <row r="1925" spans="1:21" x14ac:dyDescent="0.25">
      <c r="A1925" t="s">
        <v>29</v>
      </c>
    </row>
    <row r="1926" spans="1:21" x14ac:dyDescent="0.25">
      <c r="A1926" t="s">
        <v>30</v>
      </c>
      <c r="B1926">
        <v>27.65063</v>
      </c>
      <c r="E1926">
        <v>27.63738</v>
      </c>
      <c r="F1926">
        <v>57.50459</v>
      </c>
    </row>
    <row r="1927" spans="1:21" x14ac:dyDescent="0.25">
      <c r="A1927" t="s">
        <v>31</v>
      </c>
      <c r="B1927">
        <v>21.66095</v>
      </c>
      <c r="C1927">
        <v>0.36715300000000001</v>
      </c>
      <c r="D1927">
        <v>1192</v>
      </c>
      <c r="E1927">
        <v>21.650569999999998</v>
      </c>
      <c r="F1927">
        <v>12.27669</v>
      </c>
      <c r="G1927">
        <v>1924.4949999999999</v>
      </c>
      <c r="H1927">
        <v>20</v>
      </c>
      <c r="I1927">
        <v>38247</v>
      </c>
      <c r="J1927">
        <v>93.181290000000004</v>
      </c>
      <c r="K1927">
        <v>1845.306</v>
      </c>
      <c r="L1927">
        <v>24.302679999999999</v>
      </c>
      <c r="M1927">
        <v>79.188599999999994</v>
      </c>
      <c r="N1927">
        <v>92.928489999999996</v>
      </c>
      <c r="O1927">
        <v>51.708820000000003</v>
      </c>
      <c r="P1927">
        <v>0.195549</v>
      </c>
      <c r="Q1927">
        <v>0.195549</v>
      </c>
      <c r="R1927">
        <v>1.0749200000000001</v>
      </c>
      <c r="S1927">
        <v>1.0305629999999999</v>
      </c>
      <c r="T1927">
        <v>1</v>
      </c>
      <c r="U1927">
        <v>19.8034</v>
      </c>
    </row>
    <row r="1928" spans="1:21" x14ac:dyDescent="0.25">
      <c r="A1928" t="s">
        <v>32</v>
      </c>
      <c r="B1928">
        <v>0.35486600000000001</v>
      </c>
      <c r="C1928">
        <v>7.9792000000000002E-2</v>
      </c>
      <c r="D1928">
        <v>822</v>
      </c>
      <c r="E1928">
        <v>0.35469600000000001</v>
      </c>
      <c r="F1928">
        <v>0.20036499999999999</v>
      </c>
      <c r="G1928">
        <v>81.371840000000006</v>
      </c>
      <c r="H1928">
        <v>20</v>
      </c>
      <c r="I1928">
        <v>1627</v>
      </c>
      <c r="J1928">
        <v>1.7133940000000001</v>
      </c>
      <c r="K1928">
        <v>33.931019999999997</v>
      </c>
      <c r="L1928">
        <v>1.715228</v>
      </c>
      <c r="M1928">
        <v>47.440820000000002</v>
      </c>
      <c r="N1928">
        <v>50.408380000000001</v>
      </c>
      <c r="O1928">
        <v>41.505679999999998</v>
      </c>
      <c r="P1928">
        <v>3.2290000000000001E-3</v>
      </c>
      <c r="Q1928">
        <v>3.2290000000000001E-3</v>
      </c>
      <c r="R1928">
        <v>1.1101920000000001</v>
      </c>
      <c r="S1928">
        <v>0.99626300000000001</v>
      </c>
      <c r="T1928">
        <v>0.99363500000000005</v>
      </c>
      <c r="U1928">
        <v>19.8034</v>
      </c>
    </row>
    <row r="1929" spans="1:21" x14ac:dyDescent="0.25">
      <c r="A1929" t="s">
        <v>33</v>
      </c>
    </row>
    <row r="1930" spans="1:21" x14ac:dyDescent="0.25">
      <c r="A1930" t="s">
        <v>34</v>
      </c>
      <c r="B1930">
        <v>100.0479</v>
      </c>
      <c r="E1930">
        <v>99.999979999999994</v>
      </c>
      <c r="F1930">
        <v>100</v>
      </c>
    </row>
    <row r="1931" spans="1:21" x14ac:dyDescent="0.25">
      <c r="A1931" t="s">
        <v>35</v>
      </c>
      <c r="B1931" t="s">
        <v>36</v>
      </c>
    </row>
    <row r="1932" spans="1:21" x14ac:dyDescent="0.25">
      <c r="A1932" t="s">
        <v>37</v>
      </c>
    </row>
    <row r="1933" spans="1:21" x14ac:dyDescent="0.25">
      <c r="A1933" t="s">
        <v>38</v>
      </c>
    </row>
    <row r="1934" spans="1:21" x14ac:dyDescent="0.25">
      <c r="A1934" t="s">
        <v>39</v>
      </c>
    </row>
    <row r="1935" spans="1:21" x14ac:dyDescent="0.25">
      <c r="A1935" t="s">
        <v>40</v>
      </c>
    </row>
    <row r="1936" spans="1:21" x14ac:dyDescent="0.25">
      <c r="A1936" t="s">
        <v>41</v>
      </c>
    </row>
    <row r="1937" spans="1:21" x14ac:dyDescent="0.25">
      <c r="A1937" t="s">
        <v>42</v>
      </c>
    </row>
    <row r="1938" spans="1:21" x14ac:dyDescent="0.25">
      <c r="A1938" t="s">
        <v>43</v>
      </c>
      <c r="B1938">
        <v>72.032619999999994</v>
      </c>
    </row>
    <row r="1939" spans="1:21" x14ac:dyDescent="0.25">
      <c r="A1939" t="s">
        <v>44</v>
      </c>
    </row>
    <row r="1940" spans="1:21" x14ac:dyDescent="0.25">
      <c r="A1940" t="s">
        <v>45</v>
      </c>
    </row>
    <row r="1941" spans="1:21" x14ac:dyDescent="0.25">
      <c r="A1941" t="s">
        <v>46</v>
      </c>
      <c r="B1941">
        <v>27.56409</v>
      </c>
    </row>
    <row r="1942" spans="1:21" x14ac:dyDescent="0.25">
      <c r="A1942" t="s">
        <v>47</v>
      </c>
      <c r="B1942">
        <v>0.45121</v>
      </c>
    </row>
    <row r="1943" spans="1:21" x14ac:dyDescent="0.25">
      <c r="A1943" t="s">
        <v>48</v>
      </c>
    </row>
    <row r="1944" spans="1:21" x14ac:dyDescent="0.25">
      <c r="A1944" t="s">
        <v>34</v>
      </c>
      <c r="B1944">
        <v>100.0479</v>
      </c>
    </row>
    <row r="1946" spans="1:21" x14ac:dyDescent="0.25">
      <c r="B1946" t="s">
        <v>116</v>
      </c>
    </row>
    <row r="1947" spans="1:21" x14ac:dyDescent="0.25">
      <c r="A1947" t="s">
        <v>22</v>
      </c>
    </row>
    <row r="1948" spans="1:21" x14ac:dyDescent="0.25">
      <c r="A1948" t="s">
        <v>23</v>
      </c>
    </row>
    <row r="1949" spans="1:21" x14ac:dyDescent="0.25">
      <c r="A1949" t="s">
        <v>24</v>
      </c>
    </row>
    <row r="1950" spans="1:21" x14ac:dyDescent="0.25">
      <c r="A1950" t="s">
        <v>25</v>
      </c>
    </row>
    <row r="1951" spans="1:21" x14ac:dyDescent="0.25">
      <c r="A1951" t="s">
        <v>26</v>
      </c>
    </row>
    <row r="1952" spans="1:21" x14ac:dyDescent="0.25">
      <c r="A1952" t="s">
        <v>27</v>
      </c>
      <c r="B1952">
        <v>50.279960000000003</v>
      </c>
      <c r="C1952">
        <v>0.85695200000000005</v>
      </c>
      <c r="D1952">
        <v>1028</v>
      </c>
      <c r="E1952">
        <v>50.41319</v>
      </c>
      <c r="F1952">
        <v>30.048010000000001</v>
      </c>
      <c r="G1952">
        <v>5561.1679999999997</v>
      </c>
      <c r="H1952">
        <v>20</v>
      </c>
      <c r="I1952">
        <v>109219</v>
      </c>
      <c r="J1952">
        <v>276.50150000000002</v>
      </c>
      <c r="K1952">
        <v>5465.1350000000002</v>
      </c>
      <c r="L1952">
        <v>57.908940000000001</v>
      </c>
      <c r="M1952">
        <v>96.032989999999998</v>
      </c>
      <c r="N1952">
        <v>123.9507</v>
      </c>
      <c r="O1952">
        <v>68.115309999999994</v>
      </c>
      <c r="P1952">
        <v>1.0278579999999999</v>
      </c>
      <c r="Q1952">
        <v>0.48217700000000002</v>
      </c>
      <c r="R1952">
        <v>1.0844009999999999</v>
      </c>
      <c r="S1952">
        <v>0.99734100000000003</v>
      </c>
      <c r="T1952">
        <v>0.96433899999999995</v>
      </c>
      <c r="U1952">
        <v>19.7653</v>
      </c>
    </row>
    <row r="1953" spans="1:21" x14ac:dyDescent="0.25">
      <c r="A1953" t="s">
        <v>28</v>
      </c>
    </row>
    <row r="1954" spans="1:21" x14ac:dyDescent="0.25">
      <c r="A1954" t="s">
        <v>29</v>
      </c>
    </row>
    <row r="1955" spans="1:21" x14ac:dyDescent="0.25">
      <c r="A1955" t="s">
        <v>30</v>
      </c>
      <c r="B1955">
        <v>27.57123</v>
      </c>
      <c r="E1955">
        <v>27.644290000000002</v>
      </c>
      <c r="F1955">
        <v>57.512</v>
      </c>
    </row>
    <row r="1956" spans="1:21" x14ac:dyDescent="0.25">
      <c r="A1956" t="s">
        <v>31</v>
      </c>
      <c r="B1956">
        <v>21.54119</v>
      </c>
      <c r="C1956">
        <v>0.36638799999999999</v>
      </c>
      <c r="D1956">
        <v>1189</v>
      </c>
      <c r="E1956">
        <v>21.598269999999999</v>
      </c>
      <c r="F1956">
        <v>12.24555</v>
      </c>
      <c r="G1956">
        <v>1909.8109999999999</v>
      </c>
      <c r="H1956">
        <v>20</v>
      </c>
      <c r="I1956">
        <v>37957</v>
      </c>
      <c r="J1956">
        <v>92.65343</v>
      </c>
      <c r="K1956">
        <v>1831.3230000000001</v>
      </c>
      <c r="L1956">
        <v>24.332550000000001</v>
      </c>
      <c r="M1956">
        <v>78.487899999999996</v>
      </c>
      <c r="N1956">
        <v>90.226860000000002</v>
      </c>
      <c r="O1956">
        <v>55.009979999999999</v>
      </c>
      <c r="P1956">
        <v>0.194442</v>
      </c>
      <c r="Q1956">
        <v>0.194442</v>
      </c>
      <c r="R1956">
        <v>1.0749390000000001</v>
      </c>
      <c r="S1956">
        <v>1.0306</v>
      </c>
      <c r="T1956">
        <v>1</v>
      </c>
      <c r="U1956">
        <v>19.7653</v>
      </c>
    </row>
    <row r="1957" spans="1:21" x14ac:dyDescent="0.25">
      <c r="A1957" t="s">
        <v>32</v>
      </c>
      <c r="B1957">
        <v>0.343333</v>
      </c>
      <c r="C1957">
        <v>8.0357999999999999E-2</v>
      </c>
      <c r="D1957">
        <v>835</v>
      </c>
      <c r="E1957">
        <v>0.34424300000000002</v>
      </c>
      <c r="F1957">
        <v>0.194436</v>
      </c>
      <c r="G1957">
        <v>81.471900000000005</v>
      </c>
      <c r="H1957">
        <v>20</v>
      </c>
      <c r="I1957">
        <v>1629</v>
      </c>
      <c r="J1957">
        <v>1.6576519999999999</v>
      </c>
      <c r="K1957">
        <v>32.763979999999997</v>
      </c>
      <c r="L1957">
        <v>1.6726620000000001</v>
      </c>
      <c r="M1957">
        <v>48.707920000000001</v>
      </c>
      <c r="N1957">
        <v>52.409059999999997</v>
      </c>
      <c r="O1957">
        <v>41.305630000000001</v>
      </c>
      <c r="P1957">
        <v>3.124E-3</v>
      </c>
      <c r="Q1957">
        <v>3.124E-3</v>
      </c>
      <c r="R1957">
        <v>1.1102099999999999</v>
      </c>
      <c r="S1957">
        <v>0.99626000000000003</v>
      </c>
      <c r="T1957">
        <v>0.99365300000000001</v>
      </c>
      <c r="U1957">
        <v>19.7653</v>
      </c>
    </row>
    <row r="1958" spans="1:21" x14ac:dyDescent="0.25">
      <c r="A1958" t="s">
        <v>33</v>
      </c>
    </row>
    <row r="1959" spans="1:21" x14ac:dyDescent="0.25">
      <c r="A1959" t="s">
        <v>34</v>
      </c>
      <c r="B1959">
        <v>99.735730000000004</v>
      </c>
      <c r="E1959">
        <v>99.999979999999994</v>
      </c>
      <c r="F1959">
        <v>99.999989999999997</v>
      </c>
    </row>
    <row r="1960" spans="1:21" x14ac:dyDescent="0.25">
      <c r="A1960" t="s">
        <v>35</v>
      </c>
      <c r="B1960" t="s">
        <v>36</v>
      </c>
    </row>
    <row r="1961" spans="1:21" x14ac:dyDescent="0.25">
      <c r="A1961" t="s">
        <v>37</v>
      </c>
    </row>
    <row r="1962" spans="1:21" x14ac:dyDescent="0.25">
      <c r="A1962" t="s">
        <v>38</v>
      </c>
    </row>
    <row r="1963" spans="1:21" x14ac:dyDescent="0.25">
      <c r="A1963" t="s">
        <v>39</v>
      </c>
    </row>
    <row r="1964" spans="1:21" x14ac:dyDescent="0.25">
      <c r="A1964" t="s">
        <v>40</v>
      </c>
    </row>
    <row r="1965" spans="1:21" x14ac:dyDescent="0.25">
      <c r="A1965" t="s">
        <v>41</v>
      </c>
    </row>
    <row r="1966" spans="1:21" x14ac:dyDescent="0.25">
      <c r="A1966" t="s">
        <v>42</v>
      </c>
    </row>
    <row r="1967" spans="1:21" x14ac:dyDescent="0.25">
      <c r="A1967" t="s">
        <v>43</v>
      </c>
      <c r="B1967">
        <v>71.887469999999993</v>
      </c>
    </row>
    <row r="1968" spans="1:21" x14ac:dyDescent="0.25">
      <c r="A1968" t="s">
        <v>44</v>
      </c>
    </row>
    <row r="1969" spans="1:21" x14ac:dyDescent="0.25">
      <c r="A1969" t="s">
        <v>45</v>
      </c>
    </row>
    <row r="1970" spans="1:21" x14ac:dyDescent="0.25">
      <c r="A1970" t="s">
        <v>46</v>
      </c>
      <c r="B1970">
        <v>27.4117</v>
      </c>
    </row>
    <row r="1971" spans="1:21" x14ac:dyDescent="0.25">
      <c r="A1971" t="s">
        <v>47</v>
      </c>
      <c r="B1971">
        <v>0.43654500000000002</v>
      </c>
    </row>
    <row r="1972" spans="1:21" x14ac:dyDescent="0.25">
      <c r="A1972" t="s">
        <v>48</v>
      </c>
    </row>
    <row r="1973" spans="1:21" x14ac:dyDescent="0.25">
      <c r="A1973" t="s">
        <v>34</v>
      </c>
      <c r="B1973">
        <v>99.735720000000001</v>
      </c>
    </row>
    <row r="1975" spans="1:21" x14ac:dyDescent="0.25">
      <c r="B1975" t="s">
        <v>117</v>
      </c>
    </row>
    <row r="1976" spans="1:21" x14ac:dyDescent="0.25">
      <c r="A1976" t="s">
        <v>22</v>
      </c>
    </row>
    <row r="1977" spans="1:21" x14ac:dyDescent="0.25">
      <c r="A1977" t="s">
        <v>23</v>
      </c>
    </row>
    <row r="1978" spans="1:21" x14ac:dyDescent="0.25">
      <c r="A1978" t="s">
        <v>24</v>
      </c>
    </row>
    <row r="1979" spans="1:21" x14ac:dyDescent="0.25">
      <c r="A1979" t="s">
        <v>25</v>
      </c>
    </row>
    <row r="1980" spans="1:21" x14ac:dyDescent="0.25">
      <c r="A1980" t="s">
        <v>26</v>
      </c>
    </row>
    <row r="1981" spans="1:21" x14ac:dyDescent="0.25">
      <c r="A1981" t="s">
        <v>27</v>
      </c>
      <c r="B1981">
        <v>50.127510000000001</v>
      </c>
      <c r="C1981">
        <v>0.85341999999999996</v>
      </c>
      <c r="D1981">
        <v>1028</v>
      </c>
      <c r="E1981">
        <v>50.22878</v>
      </c>
      <c r="F1981">
        <v>29.95</v>
      </c>
      <c r="G1981">
        <v>5606.5460000000003</v>
      </c>
      <c r="H1981">
        <v>20</v>
      </c>
      <c r="I1981">
        <v>110094</v>
      </c>
      <c r="J1981">
        <v>275.80070000000001</v>
      </c>
      <c r="K1981">
        <v>5508.5119999999997</v>
      </c>
      <c r="L1981">
        <v>57.189720000000001</v>
      </c>
      <c r="M1981">
        <v>98.034149999999997</v>
      </c>
      <c r="N1981">
        <v>125.2517</v>
      </c>
      <c r="O1981">
        <v>70.816540000000003</v>
      </c>
      <c r="P1981">
        <v>1.025253</v>
      </c>
      <c r="Q1981">
        <v>0.48095500000000002</v>
      </c>
      <c r="R1981">
        <v>1.0843640000000001</v>
      </c>
      <c r="S1981">
        <v>0.99735399999999996</v>
      </c>
      <c r="T1981">
        <v>0.96390500000000001</v>
      </c>
      <c r="U1981">
        <v>19.972799999999999</v>
      </c>
    </row>
    <row r="1982" spans="1:21" x14ac:dyDescent="0.25">
      <c r="A1982" t="s">
        <v>28</v>
      </c>
    </row>
    <row r="1983" spans="1:21" x14ac:dyDescent="0.25">
      <c r="A1983" t="s">
        <v>29</v>
      </c>
    </row>
    <row r="1984" spans="1:21" x14ac:dyDescent="0.25">
      <c r="A1984" t="s">
        <v>30</v>
      </c>
      <c r="B1984">
        <v>27.565840000000001</v>
      </c>
      <c r="E1984">
        <v>27.62153</v>
      </c>
      <c r="F1984">
        <v>57.48751</v>
      </c>
    </row>
    <row r="1985" spans="1:21" x14ac:dyDescent="0.25">
      <c r="A1985" t="s">
        <v>31</v>
      </c>
      <c r="B1985">
        <v>21.786919999999999</v>
      </c>
      <c r="C1985">
        <v>0.36674200000000001</v>
      </c>
      <c r="D1985">
        <v>1185</v>
      </c>
      <c r="E1985">
        <v>21.830929999999999</v>
      </c>
      <c r="F1985">
        <v>12.382379999999999</v>
      </c>
      <c r="G1985">
        <v>1951.6389999999999</v>
      </c>
      <c r="H1985">
        <v>20</v>
      </c>
      <c r="I1985">
        <v>38783</v>
      </c>
      <c r="J1985">
        <v>93.72663</v>
      </c>
      <c r="K1985">
        <v>1871.9829999999999</v>
      </c>
      <c r="L1985">
        <v>24.500910000000001</v>
      </c>
      <c r="M1985">
        <v>79.655770000000004</v>
      </c>
      <c r="N1985">
        <v>94.729609999999994</v>
      </c>
      <c r="O1985">
        <v>49.508090000000003</v>
      </c>
      <c r="P1985">
        <v>0.19669400000000001</v>
      </c>
      <c r="Q1985">
        <v>0.19669400000000001</v>
      </c>
      <c r="R1985">
        <v>1.0748979999999999</v>
      </c>
      <c r="S1985">
        <v>1.030478</v>
      </c>
      <c r="T1985">
        <v>1</v>
      </c>
      <c r="U1985">
        <v>19.972799999999999</v>
      </c>
    </row>
    <row r="1986" spans="1:21" x14ac:dyDescent="0.25">
      <c r="A1986" t="s">
        <v>32</v>
      </c>
      <c r="B1986">
        <v>0.31811200000000001</v>
      </c>
      <c r="C1986">
        <v>7.7892000000000003E-2</v>
      </c>
      <c r="D1986">
        <v>812</v>
      </c>
      <c r="E1986">
        <v>0.31875500000000001</v>
      </c>
      <c r="F1986">
        <v>0.18011099999999999</v>
      </c>
      <c r="G1986">
        <v>77.819980000000001</v>
      </c>
      <c r="H1986">
        <v>20</v>
      </c>
      <c r="I1986">
        <v>1556</v>
      </c>
      <c r="J1986">
        <v>1.536049</v>
      </c>
      <c r="K1986">
        <v>30.679200000000002</v>
      </c>
      <c r="L1986">
        <v>1.6508</v>
      </c>
      <c r="M1986">
        <v>47.140779999999999</v>
      </c>
      <c r="N1986">
        <v>51.308689999999999</v>
      </c>
      <c r="O1986">
        <v>38.804969999999997</v>
      </c>
      <c r="P1986">
        <v>2.895E-3</v>
      </c>
      <c r="Q1986">
        <v>2.895E-3</v>
      </c>
      <c r="R1986">
        <v>1.1101700000000001</v>
      </c>
      <c r="S1986">
        <v>0.99626999999999999</v>
      </c>
      <c r="T1986">
        <v>0.99357099999999998</v>
      </c>
      <c r="U1986">
        <v>19.972799999999999</v>
      </c>
    </row>
    <row r="1987" spans="1:21" x14ac:dyDescent="0.25">
      <c r="A1987" t="s">
        <v>33</v>
      </c>
    </row>
    <row r="1988" spans="1:21" x14ac:dyDescent="0.25">
      <c r="A1988" t="s">
        <v>34</v>
      </c>
      <c r="B1988">
        <v>99.798370000000006</v>
      </c>
      <c r="E1988">
        <v>100</v>
      </c>
      <c r="F1988">
        <v>100</v>
      </c>
    </row>
    <row r="1989" spans="1:21" x14ac:dyDescent="0.25">
      <c r="A1989" t="s">
        <v>35</v>
      </c>
      <c r="B1989" t="s">
        <v>36</v>
      </c>
    </row>
    <row r="1990" spans="1:21" x14ac:dyDescent="0.25">
      <c r="A1990" t="s">
        <v>37</v>
      </c>
    </row>
    <row r="1991" spans="1:21" x14ac:dyDescent="0.25">
      <c r="A1991" t="s">
        <v>38</v>
      </c>
    </row>
    <row r="1992" spans="1:21" x14ac:dyDescent="0.25">
      <c r="A1992" t="s">
        <v>39</v>
      </c>
    </row>
    <row r="1993" spans="1:21" x14ac:dyDescent="0.25">
      <c r="A1993" t="s">
        <v>40</v>
      </c>
    </row>
    <row r="1994" spans="1:21" x14ac:dyDescent="0.25">
      <c r="A1994" t="s">
        <v>41</v>
      </c>
    </row>
    <row r="1995" spans="1:21" x14ac:dyDescent="0.25">
      <c r="A1995" t="s">
        <v>42</v>
      </c>
    </row>
    <row r="1996" spans="1:21" x14ac:dyDescent="0.25">
      <c r="A1996" t="s">
        <v>43</v>
      </c>
      <c r="B1996">
        <v>71.669499999999999</v>
      </c>
    </row>
    <row r="1997" spans="1:21" x14ac:dyDescent="0.25">
      <c r="A1997" t="s">
        <v>44</v>
      </c>
    </row>
    <row r="1998" spans="1:21" x14ac:dyDescent="0.25">
      <c r="A1998" t="s">
        <v>45</v>
      </c>
    </row>
    <row r="1999" spans="1:21" x14ac:dyDescent="0.25">
      <c r="A1999" t="s">
        <v>46</v>
      </c>
      <c r="B1999">
        <v>27.72439</v>
      </c>
    </row>
    <row r="2000" spans="1:21" x14ac:dyDescent="0.25">
      <c r="A2000" t="s">
        <v>47</v>
      </c>
      <c r="B2000">
        <v>0.40447699999999998</v>
      </c>
    </row>
    <row r="2001" spans="1:21" x14ac:dyDescent="0.25">
      <c r="A2001" t="s">
        <v>48</v>
      </c>
    </row>
    <row r="2002" spans="1:21" x14ac:dyDescent="0.25">
      <c r="A2002" t="s">
        <v>34</v>
      </c>
      <c r="B2002">
        <v>99.798370000000006</v>
      </c>
    </row>
    <row r="2004" spans="1:21" x14ac:dyDescent="0.25">
      <c r="B2004" t="s">
        <v>118</v>
      </c>
    </row>
    <row r="2005" spans="1:21" x14ac:dyDescent="0.25">
      <c r="A2005" t="s">
        <v>22</v>
      </c>
    </row>
    <row r="2006" spans="1:21" x14ac:dyDescent="0.25">
      <c r="A2006" t="s">
        <v>23</v>
      </c>
    </row>
    <row r="2007" spans="1:21" x14ac:dyDescent="0.25">
      <c r="A2007" t="s">
        <v>24</v>
      </c>
    </row>
    <row r="2008" spans="1:21" x14ac:dyDescent="0.25">
      <c r="A2008" t="s">
        <v>25</v>
      </c>
    </row>
    <row r="2009" spans="1:21" x14ac:dyDescent="0.25">
      <c r="A2009" t="s">
        <v>26</v>
      </c>
    </row>
    <row r="2010" spans="1:21" x14ac:dyDescent="0.25">
      <c r="A2010" t="s">
        <v>27</v>
      </c>
      <c r="B2010">
        <v>50.350499999999997</v>
      </c>
      <c r="C2010">
        <v>0.85835700000000004</v>
      </c>
      <c r="D2010">
        <v>1049</v>
      </c>
      <c r="E2010">
        <v>50.472149999999999</v>
      </c>
      <c r="F2010">
        <v>30.079329999999999</v>
      </c>
      <c r="G2010">
        <v>5562.5680000000002</v>
      </c>
      <c r="H2010">
        <v>20</v>
      </c>
      <c r="I2010">
        <v>109246</v>
      </c>
      <c r="J2010">
        <v>276.84730000000002</v>
      </c>
      <c r="K2010">
        <v>5463.0829999999996</v>
      </c>
      <c r="L2010">
        <v>55.913739999999997</v>
      </c>
      <c r="M2010">
        <v>99.484819999999999</v>
      </c>
      <c r="N2010">
        <v>125.15170000000001</v>
      </c>
      <c r="O2010">
        <v>73.817980000000006</v>
      </c>
      <c r="P2010">
        <v>1.0291429999999999</v>
      </c>
      <c r="Q2010">
        <v>0.48277999999999999</v>
      </c>
      <c r="R2010">
        <v>1.084409</v>
      </c>
      <c r="S2010">
        <v>0.99733700000000003</v>
      </c>
      <c r="T2010">
        <v>0.96449099999999999</v>
      </c>
      <c r="U2010">
        <v>19.7332</v>
      </c>
    </row>
    <row r="2011" spans="1:21" x14ac:dyDescent="0.25">
      <c r="A2011" t="s">
        <v>28</v>
      </c>
    </row>
    <row r="2012" spans="1:21" x14ac:dyDescent="0.25">
      <c r="A2012" t="s">
        <v>29</v>
      </c>
    </row>
    <row r="2013" spans="1:21" x14ac:dyDescent="0.25">
      <c r="A2013" t="s">
        <v>30</v>
      </c>
      <c r="B2013">
        <v>27.58492</v>
      </c>
      <c r="E2013">
        <v>27.65156</v>
      </c>
      <c r="F2013">
        <v>57.519840000000002</v>
      </c>
    </row>
    <row r="2014" spans="1:21" x14ac:dyDescent="0.25">
      <c r="A2014" t="s">
        <v>31</v>
      </c>
      <c r="B2014">
        <v>21.462160000000001</v>
      </c>
      <c r="C2014">
        <v>0.36600500000000002</v>
      </c>
      <c r="D2014">
        <v>1190</v>
      </c>
      <c r="E2014">
        <v>21.514019999999999</v>
      </c>
      <c r="F2014">
        <v>12.19623</v>
      </c>
      <c r="G2014">
        <v>1899.989</v>
      </c>
      <c r="H2014">
        <v>20</v>
      </c>
      <c r="I2014">
        <v>37763</v>
      </c>
      <c r="J2014">
        <v>92.30977</v>
      </c>
      <c r="K2014">
        <v>1821.567</v>
      </c>
      <c r="L2014">
        <v>24.227910000000001</v>
      </c>
      <c r="M2014">
        <v>78.421490000000006</v>
      </c>
      <c r="N2014">
        <v>91.927880000000002</v>
      </c>
      <c r="O2014">
        <v>51.408720000000002</v>
      </c>
      <c r="P2014">
        <v>0.19372</v>
      </c>
      <c r="Q2014">
        <v>0.19372</v>
      </c>
      <c r="R2014">
        <v>1.0749489999999999</v>
      </c>
      <c r="S2014">
        <v>1.0306390000000001</v>
      </c>
      <c r="T2014">
        <v>1</v>
      </c>
      <c r="U2014">
        <v>19.7332</v>
      </c>
    </row>
    <row r="2015" spans="1:21" x14ac:dyDescent="0.25">
      <c r="A2015" t="s">
        <v>32</v>
      </c>
      <c r="B2015">
        <v>0.36140299999999997</v>
      </c>
      <c r="C2015">
        <v>8.0301999999999998E-2</v>
      </c>
      <c r="D2015">
        <v>826</v>
      </c>
      <c r="E2015">
        <v>0.36227599999999999</v>
      </c>
      <c r="F2015">
        <v>0.204596</v>
      </c>
      <c r="G2015">
        <v>81.972170000000006</v>
      </c>
      <c r="H2015">
        <v>20</v>
      </c>
      <c r="I2015">
        <v>1639</v>
      </c>
      <c r="J2015">
        <v>1.7448360000000001</v>
      </c>
      <c r="K2015">
        <v>34.431190000000001</v>
      </c>
      <c r="L2015">
        <v>1.724243</v>
      </c>
      <c r="M2015">
        <v>47.540970000000002</v>
      </c>
      <c r="N2015">
        <v>52.809199999999997</v>
      </c>
      <c r="O2015">
        <v>37.004519999999999</v>
      </c>
      <c r="P2015">
        <v>3.2880000000000001E-3</v>
      </c>
      <c r="Q2015">
        <v>3.2880000000000001E-3</v>
      </c>
      <c r="R2015">
        <v>1.11022</v>
      </c>
      <c r="S2015">
        <v>0.99625600000000003</v>
      </c>
      <c r="T2015">
        <v>0.99368299999999998</v>
      </c>
      <c r="U2015">
        <v>19.7332</v>
      </c>
    </row>
    <row r="2016" spans="1:21" x14ac:dyDescent="0.25">
      <c r="A2016" t="s">
        <v>33</v>
      </c>
    </row>
    <row r="2017" spans="1:6" x14ac:dyDescent="0.25">
      <c r="A2017" t="s">
        <v>34</v>
      </c>
      <c r="B2017">
        <v>99.758979999999994</v>
      </c>
      <c r="E2017">
        <v>100</v>
      </c>
      <c r="F2017">
        <v>99.999989999999997</v>
      </c>
    </row>
    <row r="2018" spans="1:6" x14ac:dyDescent="0.25">
      <c r="A2018" t="s">
        <v>35</v>
      </c>
      <c r="B2018" t="s">
        <v>36</v>
      </c>
    </row>
    <row r="2019" spans="1:6" x14ac:dyDescent="0.25">
      <c r="A2019" t="s">
        <v>37</v>
      </c>
    </row>
    <row r="2020" spans="1:6" x14ac:dyDescent="0.25">
      <c r="A2020" t="s">
        <v>38</v>
      </c>
    </row>
    <row r="2021" spans="1:6" x14ac:dyDescent="0.25">
      <c r="A2021" t="s">
        <v>39</v>
      </c>
    </row>
    <row r="2022" spans="1:6" x14ac:dyDescent="0.25">
      <c r="A2022" t="s">
        <v>40</v>
      </c>
    </row>
    <row r="2023" spans="1:6" x14ac:dyDescent="0.25">
      <c r="A2023" t="s">
        <v>41</v>
      </c>
    </row>
    <row r="2024" spans="1:6" x14ac:dyDescent="0.25">
      <c r="A2024" t="s">
        <v>42</v>
      </c>
    </row>
    <row r="2025" spans="1:6" x14ac:dyDescent="0.25">
      <c r="A2025" t="s">
        <v>43</v>
      </c>
      <c r="B2025">
        <v>71.988320000000002</v>
      </c>
    </row>
    <row r="2026" spans="1:6" x14ac:dyDescent="0.25">
      <c r="A2026" t="s">
        <v>44</v>
      </c>
    </row>
    <row r="2027" spans="1:6" x14ac:dyDescent="0.25">
      <c r="A2027" t="s">
        <v>45</v>
      </c>
    </row>
    <row r="2028" spans="1:6" x14ac:dyDescent="0.25">
      <c r="A2028" t="s">
        <v>46</v>
      </c>
      <c r="B2028">
        <v>27.311140000000002</v>
      </c>
    </row>
    <row r="2029" spans="1:6" x14ac:dyDescent="0.25">
      <c r="A2029" t="s">
        <v>47</v>
      </c>
      <c r="B2029">
        <v>0.45952100000000001</v>
      </c>
    </row>
    <row r="2030" spans="1:6" x14ac:dyDescent="0.25">
      <c r="A2030" t="s">
        <v>48</v>
      </c>
    </row>
    <row r="2031" spans="1:6" x14ac:dyDescent="0.25">
      <c r="A2031" t="s">
        <v>34</v>
      </c>
      <c r="B2031">
        <v>99.758979999999994</v>
      </c>
    </row>
    <row r="2033" spans="1:21" x14ac:dyDescent="0.25">
      <c r="B2033" t="s">
        <v>119</v>
      </c>
    </row>
    <row r="2034" spans="1:21" x14ac:dyDescent="0.25">
      <c r="A2034" t="s">
        <v>22</v>
      </c>
    </row>
    <row r="2035" spans="1:21" x14ac:dyDescent="0.25">
      <c r="A2035" t="s">
        <v>23</v>
      </c>
    </row>
    <row r="2036" spans="1:21" x14ac:dyDescent="0.25">
      <c r="A2036" t="s">
        <v>24</v>
      </c>
    </row>
    <row r="2037" spans="1:21" x14ac:dyDescent="0.25">
      <c r="A2037" t="s">
        <v>25</v>
      </c>
    </row>
    <row r="2038" spans="1:21" x14ac:dyDescent="0.25">
      <c r="A2038" t="s">
        <v>26</v>
      </c>
    </row>
    <row r="2039" spans="1:21" x14ac:dyDescent="0.25">
      <c r="A2039" t="s">
        <v>27</v>
      </c>
      <c r="B2039">
        <v>50.408110000000001</v>
      </c>
      <c r="C2039">
        <v>0.85707299999999997</v>
      </c>
      <c r="D2039">
        <v>1011</v>
      </c>
      <c r="E2039">
        <v>50.484580000000001</v>
      </c>
      <c r="F2039">
        <v>30.085909999999998</v>
      </c>
      <c r="G2039">
        <v>5646.8519999999999</v>
      </c>
      <c r="H2039">
        <v>20</v>
      </c>
      <c r="I2039">
        <v>110871</v>
      </c>
      <c r="J2039">
        <v>277.1739</v>
      </c>
      <c r="K2039">
        <v>5551.57</v>
      </c>
      <c r="L2039">
        <v>59.26484</v>
      </c>
      <c r="M2039">
        <v>95.281649999999999</v>
      </c>
      <c r="N2039">
        <v>118.04600000000001</v>
      </c>
      <c r="O2039">
        <v>72.517349999999993</v>
      </c>
      <c r="P2039">
        <v>1.030357</v>
      </c>
      <c r="Q2039">
        <v>0.48335</v>
      </c>
      <c r="R2039">
        <v>1.0844210000000001</v>
      </c>
      <c r="S2039">
        <v>0.99733700000000003</v>
      </c>
      <c r="T2039">
        <v>0.96448299999999998</v>
      </c>
      <c r="U2039">
        <v>20.029199999999999</v>
      </c>
    </row>
    <row r="2040" spans="1:21" x14ac:dyDescent="0.25">
      <c r="A2040" t="s">
        <v>28</v>
      </c>
    </row>
    <row r="2041" spans="1:21" x14ac:dyDescent="0.25">
      <c r="A2041" t="s">
        <v>29</v>
      </c>
    </row>
    <row r="2042" spans="1:21" x14ac:dyDescent="0.25">
      <c r="A2042" t="s">
        <v>30</v>
      </c>
      <c r="B2042">
        <v>27.611229999999999</v>
      </c>
      <c r="E2042">
        <v>27.653120000000001</v>
      </c>
      <c r="F2042">
        <v>57.521479999999997</v>
      </c>
    </row>
    <row r="2043" spans="1:21" x14ac:dyDescent="0.25">
      <c r="A2043" t="s">
        <v>31</v>
      </c>
      <c r="B2043">
        <v>21.493469999999999</v>
      </c>
      <c r="C2043">
        <v>0.363848</v>
      </c>
      <c r="D2043">
        <v>1185</v>
      </c>
      <c r="E2043">
        <v>21.52608</v>
      </c>
      <c r="F2043">
        <v>12.202730000000001</v>
      </c>
      <c r="G2043">
        <v>1931.6859999999999</v>
      </c>
      <c r="H2043">
        <v>20</v>
      </c>
      <c r="I2043">
        <v>38389</v>
      </c>
      <c r="J2043">
        <v>92.444850000000002</v>
      </c>
      <c r="K2043">
        <v>1851.596</v>
      </c>
      <c r="L2043">
        <v>24.11918</v>
      </c>
      <c r="M2043">
        <v>80.089200000000005</v>
      </c>
      <c r="N2043">
        <v>94.529480000000007</v>
      </c>
      <c r="O2043">
        <v>51.208649999999999</v>
      </c>
      <c r="P2043">
        <v>0.19400400000000001</v>
      </c>
      <c r="Q2043">
        <v>0.19400400000000001</v>
      </c>
      <c r="R2043">
        <v>1.0749599999999999</v>
      </c>
      <c r="S2043">
        <v>1.0306470000000001</v>
      </c>
      <c r="T2043">
        <v>1</v>
      </c>
      <c r="U2043">
        <v>20.029199999999999</v>
      </c>
    </row>
    <row r="2044" spans="1:21" x14ac:dyDescent="0.25">
      <c r="A2044" t="s">
        <v>32</v>
      </c>
      <c r="B2044">
        <v>0.33571099999999998</v>
      </c>
      <c r="C2044">
        <v>7.6926999999999995E-2</v>
      </c>
      <c r="D2044">
        <v>792</v>
      </c>
      <c r="E2044">
        <v>0.33622099999999999</v>
      </c>
      <c r="F2044">
        <v>0.18987499999999999</v>
      </c>
      <c r="G2044">
        <v>77.469800000000006</v>
      </c>
      <c r="H2044">
        <v>20</v>
      </c>
      <c r="I2044">
        <v>1549</v>
      </c>
      <c r="J2044">
        <v>1.6207879999999999</v>
      </c>
      <c r="K2044">
        <v>32.463090000000001</v>
      </c>
      <c r="L2044">
        <v>1.721295</v>
      </c>
      <c r="M2044">
        <v>45.006709999999998</v>
      </c>
      <c r="N2044">
        <v>47.007289999999998</v>
      </c>
      <c r="O2044">
        <v>41.005549999999999</v>
      </c>
      <c r="P2044">
        <v>3.0539999999999999E-3</v>
      </c>
      <c r="Q2044">
        <v>3.0539999999999999E-3</v>
      </c>
      <c r="R2044">
        <v>1.1102320000000001</v>
      </c>
      <c r="S2044">
        <v>0.99625600000000003</v>
      </c>
      <c r="T2044">
        <v>0.99367899999999998</v>
      </c>
      <c r="U2044">
        <v>20.029199999999999</v>
      </c>
    </row>
    <row r="2045" spans="1:21" x14ac:dyDescent="0.25">
      <c r="A2045" t="s">
        <v>33</v>
      </c>
    </row>
    <row r="2046" spans="1:21" x14ac:dyDescent="0.25">
      <c r="A2046" t="s">
        <v>34</v>
      </c>
      <c r="B2046">
        <v>99.848510000000005</v>
      </c>
      <c r="E2046">
        <v>100</v>
      </c>
      <c r="F2046">
        <v>100</v>
      </c>
    </row>
    <row r="2047" spans="1:21" x14ac:dyDescent="0.25">
      <c r="A2047" t="s">
        <v>35</v>
      </c>
      <c r="B2047" t="s">
        <v>36</v>
      </c>
    </row>
    <row r="2048" spans="1:21" x14ac:dyDescent="0.25">
      <c r="A2048" t="s">
        <v>37</v>
      </c>
    </row>
    <row r="2049" spans="1:2" x14ac:dyDescent="0.25">
      <c r="A2049" t="s">
        <v>38</v>
      </c>
    </row>
    <row r="2050" spans="1:2" x14ac:dyDescent="0.25">
      <c r="A2050" t="s">
        <v>39</v>
      </c>
    </row>
    <row r="2051" spans="1:2" x14ac:dyDescent="0.25">
      <c r="A2051" t="s">
        <v>40</v>
      </c>
    </row>
    <row r="2052" spans="1:2" x14ac:dyDescent="0.25">
      <c r="A2052" t="s">
        <v>41</v>
      </c>
    </row>
    <row r="2053" spans="1:2" x14ac:dyDescent="0.25">
      <c r="A2053" t="s">
        <v>42</v>
      </c>
    </row>
    <row r="2054" spans="1:2" x14ac:dyDescent="0.25">
      <c r="A2054" t="s">
        <v>43</v>
      </c>
      <c r="B2054">
        <v>72.070689999999999</v>
      </c>
    </row>
    <row r="2055" spans="1:2" x14ac:dyDescent="0.25">
      <c r="A2055" t="s">
        <v>44</v>
      </c>
    </row>
    <row r="2056" spans="1:2" x14ac:dyDescent="0.25">
      <c r="A2056" t="s">
        <v>45</v>
      </c>
    </row>
    <row r="2057" spans="1:2" x14ac:dyDescent="0.25">
      <c r="A2057" t="s">
        <v>46</v>
      </c>
      <c r="B2057">
        <v>27.35097</v>
      </c>
    </row>
    <row r="2058" spans="1:2" x14ac:dyDescent="0.25">
      <c r="A2058" t="s">
        <v>47</v>
      </c>
      <c r="B2058">
        <v>0.42685499999999998</v>
      </c>
    </row>
    <row r="2059" spans="1:2" x14ac:dyDescent="0.25">
      <c r="A2059" t="s">
        <v>48</v>
      </c>
    </row>
    <row r="2060" spans="1:2" x14ac:dyDescent="0.25">
      <c r="A2060" t="s">
        <v>34</v>
      </c>
      <c r="B2060">
        <v>99.848510000000005</v>
      </c>
    </row>
    <row r="2062" spans="1:2" x14ac:dyDescent="0.25">
      <c r="B2062" t="s">
        <v>120</v>
      </c>
    </row>
    <row r="2063" spans="1:2" x14ac:dyDescent="0.25">
      <c r="A2063" t="s">
        <v>22</v>
      </c>
    </row>
    <row r="2064" spans="1:2" x14ac:dyDescent="0.25">
      <c r="A2064" t="s">
        <v>23</v>
      </c>
    </row>
    <row r="2065" spans="1:21" x14ac:dyDescent="0.25">
      <c r="A2065" t="s">
        <v>24</v>
      </c>
    </row>
    <row r="2066" spans="1:21" x14ac:dyDescent="0.25">
      <c r="A2066" t="s">
        <v>25</v>
      </c>
    </row>
    <row r="2067" spans="1:21" x14ac:dyDescent="0.25">
      <c r="A2067" t="s">
        <v>26</v>
      </c>
    </row>
    <row r="2068" spans="1:21" x14ac:dyDescent="0.25">
      <c r="A2068" t="s">
        <v>27</v>
      </c>
      <c r="B2068">
        <v>50.045520000000003</v>
      </c>
      <c r="C2068">
        <v>0.853711</v>
      </c>
      <c r="D2068">
        <v>1050</v>
      </c>
      <c r="E2068">
        <v>50.12724</v>
      </c>
      <c r="F2068">
        <v>29.896049999999999</v>
      </c>
      <c r="G2068">
        <v>5541.2070000000003</v>
      </c>
      <c r="H2068">
        <v>20</v>
      </c>
      <c r="I2068">
        <v>108834</v>
      </c>
      <c r="J2068">
        <v>275.41219999999998</v>
      </c>
      <c r="K2068">
        <v>5441.0709999999999</v>
      </c>
      <c r="L2068">
        <v>55.336919999999999</v>
      </c>
      <c r="M2068">
        <v>100.1358</v>
      </c>
      <c r="N2068">
        <v>128.95480000000001</v>
      </c>
      <c r="O2068">
        <v>71.316779999999994</v>
      </c>
      <c r="P2068">
        <v>1.023809</v>
      </c>
      <c r="Q2068">
        <v>0.48027799999999998</v>
      </c>
      <c r="R2068">
        <v>1.084328</v>
      </c>
      <c r="S2068">
        <v>0.99736000000000002</v>
      </c>
      <c r="T2068">
        <v>0.96372800000000003</v>
      </c>
      <c r="U2068">
        <v>19.7561</v>
      </c>
    </row>
    <row r="2069" spans="1:21" x14ac:dyDescent="0.25">
      <c r="A2069" t="s">
        <v>28</v>
      </c>
    </row>
    <row r="2070" spans="1:21" x14ac:dyDescent="0.25">
      <c r="A2070" t="s">
        <v>29</v>
      </c>
    </row>
    <row r="2071" spans="1:21" x14ac:dyDescent="0.25">
      <c r="A2071" t="s">
        <v>30</v>
      </c>
      <c r="B2071">
        <v>27.563949999999998</v>
      </c>
      <c r="E2071">
        <v>27.60896</v>
      </c>
      <c r="F2071">
        <v>57.47401</v>
      </c>
    </row>
    <row r="2072" spans="1:21" x14ac:dyDescent="0.25">
      <c r="A2072" t="s">
        <v>31</v>
      </c>
      <c r="B2072">
        <v>21.877089999999999</v>
      </c>
      <c r="C2072">
        <v>0.368564</v>
      </c>
      <c r="D2072">
        <v>1156</v>
      </c>
      <c r="E2072">
        <v>21.91282</v>
      </c>
      <c r="F2072">
        <v>12.431570000000001</v>
      </c>
      <c r="G2072">
        <v>1933.7619999999999</v>
      </c>
      <c r="H2072">
        <v>20</v>
      </c>
      <c r="I2072">
        <v>38430</v>
      </c>
      <c r="J2072">
        <v>94.125010000000003</v>
      </c>
      <c r="K2072">
        <v>1859.5429999999999</v>
      </c>
      <c r="L2072">
        <v>26.054839999999999</v>
      </c>
      <c r="M2072">
        <v>74.218900000000005</v>
      </c>
      <c r="N2072">
        <v>84.723680000000002</v>
      </c>
      <c r="O2072">
        <v>53.209339999999997</v>
      </c>
      <c r="P2072">
        <v>0.19753000000000001</v>
      </c>
      <c r="Q2072">
        <v>0.19753000000000001</v>
      </c>
      <c r="R2072">
        <v>1.0748599999999999</v>
      </c>
      <c r="S2072">
        <v>1.030411</v>
      </c>
      <c r="T2072">
        <v>1</v>
      </c>
      <c r="U2072">
        <v>19.7561</v>
      </c>
    </row>
    <row r="2073" spans="1:21" x14ac:dyDescent="0.25">
      <c r="A2073" t="s">
        <v>32</v>
      </c>
      <c r="B2073">
        <v>0.35042499999999999</v>
      </c>
      <c r="C2073">
        <v>7.9750000000000001E-2</v>
      </c>
      <c r="D2073">
        <v>823</v>
      </c>
      <c r="E2073">
        <v>0.350997</v>
      </c>
      <c r="F2073">
        <v>0.19837299999999999</v>
      </c>
      <c r="G2073">
        <v>80.771519999999995</v>
      </c>
      <c r="H2073">
        <v>20</v>
      </c>
      <c r="I2073">
        <v>1615</v>
      </c>
      <c r="J2073">
        <v>1.6921740000000001</v>
      </c>
      <c r="K2073">
        <v>33.430759999999999</v>
      </c>
      <c r="L2073">
        <v>1.7061729999999999</v>
      </c>
      <c r="M2073">
        <v>47.340769999999999</v>
      </c>
      <c r="N2073">
        <v>49.708150000000003</v>
      </c>
      <c r="O2073">
        <v>42.605989999999998</v>
      </c>
      <c r="P2073">
        <v>3.189E-3</v>
      </c>
      <c r="Q2073">
        <v>3.189E-3</v>
      </c>
      <c r="R2073">
        <v>1.110133</v>
      </c>
      <c r="S2073">
        <v>0.99627500000000002</v>
      </c>
      <c r="T2073">
        <v>0.99354299999999995</v>
      </c>
      <c r="U2073">
        <v>19.7561</v>
      </c>
    </row>
    <row r="2074" spans="1:21" x14ac:dyDescent="0.25">
      <c r="A2074" t="s">
        <v>33</v>
      </c>
    </row>
    <row r="2075" spans="1:21" x14ac:dyDescent="0.25">
      <c r="A2075" t="s">
        <v>34</v>
      </c>
      <c r="B2075">
        <v>99.83699</v>
      </c>
      <c r="E2075">
        <v>100</v>
      </c>
      <c r="F2075">
        <v>99.999979999999994</v>
      </c>
    </row>
    <row r="2076" spans="1:21" x14ac:dyDescent="0.25">
      <c r="A2076" t="s">
        <v>35</v>
      </c>
      <c r="B2076" t="s">
        <v>36</v>
      </c>
    </row>
    <row r="2077" spans="1:21" x14ac:dyDescent="0.25">
      <c r="A2077" t="s">
        <v>37</v>
      </c>
    </row>
    <row r="2078" spans="1:21" x14ac:dyDescent="0.25">
      <c r="A2078" t="s">
        <v>38</v>
      </c>
    </row>
    <row r="2079" spans="1:21" x14ac:dyDescent="0.25">
      <c r="A2079" t="s">
        <v>39</v>
      </c>
    </row>
    <row r="2080" spans="1:21" x14ac:dyDescent="0.25">
      <c r="A2080" t="s">
        <v>40</v>
      </c>
    </row>
    <row r="2081" spans="1:2" x14ac:dyDescent="0.25">
      <c r="A2081" t="s">
        <v>41</v>
      </c>
    </row>
    <row r="2082" spans="1:2" x14ac:dyDescent="0.25">
      <c r="A2082" t="s">
        <v>42</v>
      </c>
    </row>
    <row r="2083" spans="1:2" x14ac:dyDescent="0.25">
      <c r="A2083" t="s">
        <v>43</v>
      </c>
      <c r="B2083">
        <v>71.552279999999996</v>
      </c>
    </row>
    <row r="2084" spans="1:2" x14ac:dyDescent="0.25">
      <c r="A2084" t="s">
        <v>44</v>
      </c>
    </row>
    <row r="2085" spans="1:2" x14ac:dyDescent="0.25">
      <c r="A2085" t="s">
        <v>45</v>
      </c>
    </row>
    <row r="2086" spans="1:2" x14ac:dyDescent="0.25">
      <c r="A2086" t="s">
        <v>46</v>
      </c>
      <c r="B2086">
        <v>27.83915</v>
      </c>
    </row>
    <row r="2087" spans="1:2" x14ac:dyDescent="0.25">
      <c r="A2087" t="s">
        <v>47</v>
      </c>
      <c r="B2087">
        <v>0.44556200000000001</v>
      </c>
    </row>
    <row r="2088" spans="1:2" x14ac:dyDescent="0.25">
      <c r="A2088" t="s">
        <v>48</v>
      </c>
    </row>
    <row r="2089" spans="1:2" x14ac:dyDescent="0.25">
      <c r="A2089" t="s">
        <v>34</v>
      </c>
      <c r="B2089">
        <v>99.83699</v>
      </c>
    </row>
    <row r="2091" spans="1:2" x14ac:dyDescent="0.25">
      <c r="B2091" t="s">
        <v>121</v>
      </c>
    </row>
    <row r="2092" spans="1:2" x14ac:dyDescent="0.25">
      <c r="A2092" t="s">
        <v>22</v>
      </c>
    </row>
    <row r="2093" spans="1:2" x14ac:dyDescent="0.25">
      <c r="A2093" t="s">
        <v>23</v>
      </c>
    </row>
    <row r="2094" spans="1:2" x14ac:dyDescent="0.25">
      <c r="A2094" t="s">
        <v>24</v>
      </c>
    </row>
    <row r="2095" spans="1:2" x14ac:dyDescent="0.25">
      <c r="A2095" t="s">
        <v>25</v>
      </c>
    </row>
    <row r="2096" spans="1:2" x14ac:dyDescent="0.25">
      <c r="A2096" t="s">
        <v>26</v>
      </c>
    </row>
    <row r="2097" spans="1:21" x14ac:dyDescent="0.25">
      <c r="A2097" t="s">
        <v>27</v>
      </c>
      <c r="B2097">
        <v>50.33511</v>
      </c>
      <c r="C2097">
        <v>0.85762899999999997</v>
      </c>
      <c r="D2097">
        <v>1036</v>
      </c>
      <c r="E2097">
        <v>50.584299999999999</v>
      </c>
      <c r="F2097">
        <v>30.13897</v>
      </c>
      <c r="G2097">
        <v>5577.2439999999997</v>
      </c>
      <c r="H2097">
        <v>20</v>
      </c>
      <c r="I2097">
        <v>109529</v>
      </c>
      <c r="J2097">
        <v>276.62860000000001</v>
      </c>
      <c r="K2097">
        <v>5479.4589999999998</v>
      </c>
      <c r="L2097">
        <v>57.03613</v>
      </c>
      <c r="M2097">
        <v>97.784409999999994</v>
      </c>
      <c r="N2097">
        <v>127.2534</v>
      </c>
      <c r="O2097">
        <v>68.315399999999997</v>
      </c>
      <c r="P2097">
        <v>1.02833</v>
      </c>
      <c r="Q2097">
        <v>0.48239900000000002</v>
      </c>
      <c r="R2097">
        <v>1.084403</v>
      </c>
      <c r="S2097">
        <v>0.99732699999999996</v>
      </c>
      <c r="T2097">
        <v>0.96486899999999998</v>
      </c>
      <c r="U2097">
        <v>19.808</v>
      </c>
    </row>
    <row r="2098" spans="1:21" x14ac:dyDescent="0.25">
      <c r="A2098" t="s">
        <v>28</v>
      </c>
    </row>
    <row r="2099" spans="1:21" x14ac:dyDescent="0.25">
      <c r="A2099" t="s">
        <v>29</v>
      </c>
    </row>
    <row r="2100" spans="1:21" x14ac:dyDescent="0.25">
      <c r="A2100" t="s">
        <v>30</v>
      </c>
      <c r="B2100">
        <v>27.529050000000002</v>
      </c>
      <c r="E2100">
        <v>27.66534</v>
      </c>
      <c r="F2100">
        <v>57.534750000000003</v>
      </c>
    </row>
    <row r="2101" spans="1:21" x14ac:dyDescent="0.25">
      <c r="A2101" t="s">
        <v>31</v>
      </c>
      <c r="B2101">
        <v>21.182369999999999</v>
      </c>
      <c r="C2101">
        <v>0.36248599999999997</v>
      </c>
      <c r="D2101">
        <v>1166</v>
      </c>
      <c r="E2101">
        <v>21.287240000000001</v>
      </c>
      <c r="F2101">
        <v>12.06479</v>
      </c>
      <c r="G2101">
        <v>1880.143</v>
      </c>
      <c r="H2101">
        <v>20</v>
      </c>
      <c r="I2101">
        <v>37371</v>
      </c>
      <c r="J2101">
        <v>91.093990000000005</v>
      </c>
      <c r="K2101">
        <v>1804.39</v>
      </c>
      <c r="L2101">
        <v>24.81926</v>
      </c>
      <c r="M2101">
        <v>75.753410000000002</v>
      </c>
      <c r="N2101">
        <v>88.926090000000002</v>
      </c>
      <c r="O2101">
        <v>49.408050000000003</v>
      </c>
      <c r="P2101">
        <v>0.19116900000000001</v>
      </c>
      <c r="Q2101">
        <v>0.19116900000000001</v>
      </c>
      <c r="R2101">
        <v>1.074946</v>
      </c>
      <c r="S2101">
        <v>1.0307120000000001</v>
      </c>
      <c r="T2101">
        <v>1</v>
      </c>
      <c r="U2101">
        <v>19.808</v>
      </c>
    </row>
    <row r="2102" spans="1:21" x14ac:dyDescent="0.25">
      <c r="A2102" t="s">
        <v>32</v>
      </c>
      <c r="B2102">
        <v>0.460845</v>
      </c>
      <c r="C2102">
        <v>7.9363000000000003E-2</v>
      </c>
      <c r="D2102">
        <v>769</v>
      </c>
      <c r="E2102">
        <v>0.46312700000000001</v>
      </c>
      <c r="F2102">
        <v>0.261488</v>
      </c>
      <c r="G2102">
        <v>85.574160000000006</v>
      </c>
      <c r="H2102">
        <v>20</v>
      </c>
      <c r="I2102">
        <v>1711</v>
      </c>
      <c r="J2102">
        <v>2.2247780000000001</v>
      </c>
      <c r="K2102">
        <v>44.068399999999997</v>
      </c>
      <c r="L2102">
        <v>2.0617420000000002</v>
      </c>
      <c r="M2102">
        <v>41.505760000000002</v>
      </c>
      <c r="N2102">
        <v>44.806629999999998</v>
      </c>
      <c r="O2102">
        <v>34.904020000000003</v>
      </c>
      <c r="P2102">
        <v>4.1929999999999997E-3</v>
      </c>
      <c r="Q2102">
        <v>4.1929999999999997E-3</v>
      </c>
      <c r="R2102">
        <v>1.110215</v>
      </c>
      <c r="S2102">
        <v>0.99624900000000005</v>
      </c>
      <c r="T2102">
        <v>0.99376500000000001</v>
      </c>
      <c r="U2102">
        <v>19.808</v>
      </c>
    </row>
    <row r="2103" spans="1:21" x14ac:dyDescent="0.25">
      <c r="A2103" t="s">
        <v>33</v>
      </c>
    </row>
    <row r="2104" spans="1:21" x14ac:dyDescent="0.25">
      <c r="A2104" t="s">
        <v>34</v>
      </c>
      <c r="B2104">
        <v>99.507369999999995</v>
      </c>
      <c r="E2104">
        <v>100</v>
      </c>
      <c r="F2104">
        <v>100</v>
      </c>
    </row>
    <row r="2105" spans="1:21" x14ac:dyDescent="0.25">
      <c r="A2105" t="s">
        <v>35</v>
      </c>
      <c r="B2105" t="s">
        <v>36</v>
      </c>
    </row>
    <row r="2106" spans="1:21" x14ac:dyDescent="0.25">
      <c r="A2106" t="s">
        <v>37</v>
      </c>
    </row>
    <row r="2107" spans="1:21" x14ac:dyDescent="0.25">
      <c r="A2107" t="s">
        <v>38</v>
      </c>
    </row>
    <row r="2108" spans="1:21" x14ac:dyDescent="0.25">
      <c r="A2108" t="s">
        <v>39</v>
      </c>
    </row>
    <row r="2109" spans="1:21" x14ac:dyDescent="0.25">
      <c r="A2109" t="s">
        <v>40</v>
      </c>
    </row>
    <row r="2110" spans="1:21" x14ac:dyDescent="0.25">
      <c r="A2110" t="s">
        <v>41</v>
      </c>
    </row>
    <row r="2111" spans="1:21" x14ac:dyDescent="0.25">
      <c r="A2111" t="s">
        <v>42</v>
      </c>
    </row>
    <row r="2112" spans="1:21" x14ac:dyDescent="0.25">
      <c r="A2112" t="s">
        <v>43</v>
      </c>
      <c r="B2112">
        <v>71.966319999999996</v>
      </c>
    </row>
    <row r="2113" spans="1:21" x14ac:dyDescent="0.25">
      <c r="A2113" t="s">
        <v>44</v>
      </c>
    </row>
    <row r="2114" spans="1:21" x14ac:dyDescent="0.25">
      <c r="A2114" t="s">
        <v>45</v>
      </c>
    </row>
    <row r="2115" spans="1:21" x14ac:dyDescent="0.25">
      <c r="A2115" t="s">
        <v>46</v>
      </c>
      <c r="B2115">
        <v>26.955100000000002</v>
      </c>
    </row>
    <row r="2116" spans="1:21" x14ac:dyDescent="0.25">
      <c r="A2116" t="s">
        <v>47</v>
      </c>
      <c r="B2116">
        <v>0.58596099999999995</v>
      </c>
    </row>
    <row r="2117" spans="1:21" x14ac:dyDescent="0.25">
      <c r="A2117" t="s">
        <v>48</v>
      </c>
    </row>
    <row r="2118" spans="1:21" x14ac:dyDescent="0.25">
      <c r="A2118" t="s">
        <v>34</v>
      </c>
      <c r="B2118">
        <v>99.507379999999998</v>
      </c>
    </row>
    <row r="2120" spans="1:21" x14ac:dyDescent="0.25">
      <c r="B2120" t="s">
        <v>122</v>
      </c>
    </row>
    <row r="2121" spans="1:21" x14ac:dyDescent="0.25">
      <c r="A2121" t="s">
        <v>22</v>
      </c>
    </row>
    <row r="2122" spans="1:21" x14ac:dyDescent="0.25">
      <c r="A2122" t="s">
        <v>23</v>
      </c>
    </row>
    <row r="2123" spans="1:21" x14ac:dyDescent="0.25">
      <c r="A2123" t="s">
        <v>24</v>
      </c>
    </row>
    <row r="2124" spans="1:21" x14ac:dyDescent="0.25">
      <c r="A2124" t="s">
        <v>25</v>
      </c>
    </row>
    <row r="2125" spans="1:21" x14ac:dyDescent="0.25">
      <c r="A2125" t="s">
        <v>26</v>
      </c>
    </row>
    <row r="2126" spans="1:21" x14ac:dyDescent="0.25">
      <c r="A2126" t="s">
        <v>27</v>
      </c>
      <c r="B2126">
        <v>50.361130000000003</v>
      </c>
      <c r="C2126">
        <v>0.85838300000000001</v>
      </c>
      <c r="D2126">
        <v>1019</v>
      </c>
      <c r="E2126">
        <v>50.725659999999998</v>
      </c>
      <c r="F2126">
        <v>30.21388</v>
      </c>
      <c r="G2126">
        <v>5552.7169999999996</v>
      </c>
      <c r="H2126">
        <v>20</v>
      </c>
      <c r="I2126">
        <v>109056</v>
      </c>
      <c r="J2126">
        <v>276.67919999999998</v>
      </c>
      <c r="K2126">
        <v>5458.9359999999997</v>
      </c>
      <c r="L2126">
        <v>59.20928</v>
      </c>
      <c r="M2126">
        <v>93.781189999999995</v>
      </c>
      <c r="N2126">
        <v>119.44710000000001</v>
      </c>
      <c r="O2126">
        <v>68.115309999999994</v>
      </c>
      <c r="P2126">
        <v>1.028518</v>
      </c>
      <c r="Q2126">
        <v>0.482487</v>
      </c>
      <c r="R2126">
        <v>1.08447</v>
      </c>
      <c r="S2126">
        <v>0.99731999999999998</v>
      </c>
      <c r="T2126">
        <v>0.96504299999999998</v>
      </c>
      <c r="U2126">
        <v>19.7302</v>
      </c>
    </row>
    <row r="2127" spans="1:21" x14ac:dyDescent="0.25">
      <c r="A2127" t="s">
        <v>28</v>
      </c>
    </row>
    <row r="2128" spans="1:21" x14ac:dyDescent="0.25">
      <c r="A2128" t="s">
        <v>29</v>
      </c>
    </row>
    <row r="2129" spans="1:21" x14ac:dyDescent="0.25">
      <c r="A2129" t="s">
        <v>30</v>
      </c>
      <c r="B2129">
        <v>27.48394</v>
      </c>
      <c r="E2129">
        <v>27.682880000000001</v>
      </c>
      <c r="F2129">
        <v>57.553469999999997</v>
      </c>
    </row>
    <row r="2130" spans="1:21" x14ac:dyDescent="0.25">
      <c r="A2130" t="s">
        <v>31</v>
      </c>
      <c r="B2130">
        <v>21.073550000000001</v>
      </c>
      <c r="C2130">
        <v>0.363039</v>
      </c>
      <c r="D2130">
        <v>1203</v>
      </c>
      <c r="E2130">
        <v>21.226089999999999</v>
      </c>
      <c r="F2130">
        <v>12.02643</v>
      </c>
      <c r="G2130">
        <v>1867.741</v>
      </c>
      <c r="H2130">
        <v>20</v>
      </c>
      <c r="I2130">
        <v>37126</v>
      </c>
      <c r="J2130">
        <v>90.606570000000005</v>
      </c>
      <c r="K2130">
        <v>1787.6859999999999</v>
      </c>
      <c r="L2130">
        <v>23.330539999999999</v>
      </c>
      <c r="M2130">
        <v>80.055629999999994</v>
      </c>
      <c r="N2130">
        <v>93.228679999999997</v>
      </c>
      <c r="O2130">
        <v>53.709519999999998</v>
      </c>
      <c r="P2130">
        <v>0.19014600000000001</v>
      </c>
      <c r="Q2130">
        <v>0.19014600000000001</v>
      </c>
      <c r="R2130">
        <v>1.0750150000000001</v>
      </c>
      <c r="S2130">
        <v>1.0308060000000001</v>
      </c>
      <c r="T2130">
        <v>1</v>
      </c>
      <c r="U2130">
        <v>19.7302</v>
      </c>
    </row>
    <row r="2131" spans="1:21" x14ac:dyDescent="0.25">
      <c r="A2131" t="s">
        <v>32</v>
      </c>
      <c r="B2131">
        <v>0.36273300000000003</v>
      </c>
      <c r="C2131">
        <v>7.8825999999999993E-2</v>
      </c>
      <c r="D2131">
        <v>804</v>
      </c>
      <c r="E2131">
        <v>0.36535899999999999</v>
      </c>
      <c r="F2131">
        <v>0.20622399999999999</v>
      </c>
      <c r="G2131">
        <v>79.620919999999998</v>
      </c>
      <c r="H2131">
        <v>20</v>
      </c>
      <c r="I2131">
        <v>1592</v>
      </c>
      <c r="J2131">
        <v>1.7509969999999999</v>
      </c>
      <c r="K2131">
        <v>34.547510000000003</v>
      </c>
      <c r="L2131">
        <v>1.766472</v>
      </c>
      <c r="M2131">
        <v>45.073410000000003</v>
      </c>
      <c r="N2131">
        <v>47.407420000000002</v>
      </c>
      <c r="O2131">
        <v>40.405389999999997</v>
      </c>
      <c r="P2131">
        <v>3.3E-3</v>
      </c>
      <c r="Q2131">
        <v>3.3E-3</v>
      </c>
      <c r="R2131">
        <v>1.110285</v>
      </c>
      <c r="S2131">
        <v>0.99624299999999999</v>
      </c>
      <c r="T2131">
        <v>0.993784</v>
      </c>
      <c r="U2131">
        <v>19.7302</v>
      </c>
    </row>
    <row r="2132" spans="1:21" x14ac:dyDescent="0.25">
      <c r="A2132" t="s">
        <v>33</v>
      </c>
    </row>
    <row r="2133" spans="1:21" x14ac:dyDescent="0.25">
      <c r="A2133" t="s">
        <v>34</v>
      </c>
      <c r="B2133">
        <v>99.281360000000006</v>
      </c>
      <c r="E2133">
        <v>99.999979999999994</v>
      </c>
      <c r="F2133">
        <v>100</v>
      </c>
    </row>
    <row r="2134" spans="1:21" x14ac:dyDescent="0.25">
      <c r="A2134" t="s">
        <v>35</v>
      </c>
      <c r="B2134" t="s">
        <v>36</v>
      </c>
    </row>
    <row r="2135" spans="1:21" x14ac:dyDescent="0.25">
      <c r="A2135" t="s">
        <v>37</v>
      </c>
    </row>
    <row r="2136" spans="1:21" x14ac:dyDescent="0.25">
      <c r="A2136" t="s">
        <v>38</v>
      </c>
    </row>
    <row r="2137" spans="1:21" x14ac:dyDescent="0.25">
      <c r="A2137" t="s">
        <v>39</v>
      </c>
    </row>
    <row r="2138" spans="1:21" x14ac:dyDescent="0.25">
      <c r="A2138" t="s">
        <v>40</v>
      </c>
    </row>
    <row r="2139" spans="1:21" x14ac:dyDescent="0.25">
      <c r="A2139" t="s">
        <v>41</v>
      </c>
    </row>
    <row r="2140" spans="1:21" x14ac:dyDescent="0.25">
      <c r="A2140" t="s">
        <v>42</v>
      </c>
    </row>
    <row r="2141" spans="1:21" x14ac:dyDescent="0.25">
      <c r="A2141" t="s">
        <v>43</v>
      </c>
      <c r="B2141">
        <v>72.003519999999995</v>
      </c>
    </row>
    <row r="2142" spans="1:21" x14ac:dyDescent="0.25">
      <c r="A2142" t="s">
        <v>44</v>
      </c>
    </row>
    <row r="2143" spans="1:21" x14ac:dyDescent="0.25">
      <c r="A2143" t="s">
        <v>45</v>
      </c>
    </row>
    <row r="2144" spans="1:21" x14ac:dyDescent="0.25">
      <c r="A2144" t="s">
        <v>46</v>
      </c>
      <c r="B2144">
        <v>26.81662</v>
      </c>
    </row>
    <row r="2145" spans="1:21" x14ac:dyDescent="0.25">
      <c r="A2145" t="s">
        <v>47</v>
      </c>
      <c r="B2145">
        <v>0.46121299999999998</v>
      </c>
    </row>
    <row r="2146" spans="1:21" x14ac:dyDescent="0.25">
      <c r="A2146" t="s">
        <v>48</v>
      </c>
    </row>
    <row r="2147" spans="1:21" x14ac:dyDescent="0.25">
      <c r="A2147" t="s">
        <v>34</v>
      </c>
      <c r="B2147">
        <v>99.281360000000006</v>
      </c>
    </row>
    <row r="2149" spans="1:21" x14ac:dyDescent="0.25">
      <c r="B2149" t="s">
        <v>123</v>
      </c>
    </row>
    <row r="2150" spans="1:21" x14ac:dyDescent="0.25">
      <c r="A2150" t="s">
        <v>22</v>
      </c>
    </row>
    <row r="2151" spans="1:21" x14ac:dyDescent="0.25">
      <c r="A2151" t="s">
        <v>23</v>
      </c>
    </row>
    <row r="2152" spans="1:21" x14ac:dyDescent="0.25">
      <c r="A2152" t="s">
        <v>24</v>
      </c>
    </row>
    <row r="2153" spans="1:21" x14ac:dyDescent="0.25">
      <c r="A2153" t="s">
        <v>25</v>
      </c>
    </row>
    <row r="2154" spans="1:21" x14ac:dyDescent="0.25">
      <c r="A2154" t="s">
        <v>26</v>
      </c>
    </row>
    <row r="2155" spans="1:21" x14ac:dyDescent="0.25">
      <c r="A2155" t="s">
        <v>27</v>
      </c>
      <c r="B2155">
        <v>50.4557</v>
      </c>
      <c r="C2155">
        <v>0.85948899999999995</v>
      </c>
      <c r="D2155">
        <v>1021</v>
      </c>
      <c r="E2155">
        <v>50.3215</v>
      </c>
      <c r="F2155">
        <v>29.999320000000001</v>
      </c>
      <c r="G2155">
        <v>5575.9470000000001</v>
      </c>
      <c r="H2155">
        <v>20</v>
      </c>
      <c r="I2155">
        <v>109504</v>
      </c>
      <c r="J2155">
        <v>277.5847</v>
      </c>
      <c r="K2155">
        <v>5481.4660000000003</v>
      </c>
      <c r="L2155">
        <v>59.016460000000002</v>
      </c>
      <c r="M2155">
        <v>94.481219999999993</v>
      </c>
      <c r="N2155">
        <v>117.64570000000001</v>
      </c>
      <c r="O2155">
        <v>71.316779999999994</v>
      </c>
      <c r="P2155">
        <v>1.0318849999999999</v>
      </c>
      <c r="Q2155">
        <v>0.484066</v>
      </c>
      <c r="R2155">
        <v>1.0843719999999999</v>
      </c>
      <c r="S2155">
        <v>0.99734699999999998</v>
      </c>
      <c r="T2155">
        <v>0.96416599999999997</v>
      </c>
      <c r="U2155">
        <v>19.747</v>
      </c>
    </row>
    <row r="2156" spans="1:21" x14ac:dyDescent="0.25">
      <c r="A2156" t="s">
        <v>28</v>
      </c>
    </row>
    <row r="2157" spans="1:21" x14ac:dyDescent="0.25">
      <c r="A2157" t="s">
        <v>29</v>
      </c>
    </row>
    <row r="2158" spans="1:21" x14ac:dyDescent="0.25">
      <c r="A2158" t="s">
        <v>30</v>
      </c>
      <c r="B2158">
        <v>27.70664</v>
      </c>
      <c r="E2158">
        <v>27.632950000000001</v>
      </c>
      <c r="F2158">
        <v>57.49982</v>
      </c>
    </row>
    <row r="2159" spans="1:21" x14ac:dyDescent="0.25">
      <c r="A2159" t="s">
        <v>31</v>
      </c>
      <c r="B2159">
        <v>21.740259999999999</v>
      </c>
      <c r="C2159">
        <v>0.36763200000000001</v>
      </c>
      <c r="D2159">
        <v>1163</v>
      </c>
      <c r="E2159">
        <v>21.68244</v>
      </c>
      <c r="F2159">
        <v>12.29571</v>
      </c>
      <c r="G2159">
        <v>1922.0139999999999</v>
      </c>
      <c r="H2159">
        <v>20</v>
      </c>
      <c r="I2159">
        <v>38198</v>
      </c>
      <c r="J2159">
        <v>93.531220000000005</v>
      </c>
      <c r="K2159">
        <v>1846.961</v>
      </c>
      <c r="L2159">
        <v>25.608799999999999</v>
      </c>
      <c r="M2159">
        <v>75.052880000000002</v>
      </c>
      <c r="N2159">
        <v>87.125050000000002</v>
      </c>
      <c r="O2159">
        <v>50.908549999999998</v>
      </c>
      <c r="P2159">
        <v>0.19628399999999999</v>
      </c>
      <c r="Q2159">
        <v>0.19628399999999999</v>
      </c>
      <c r="R2159">
        <v>1.074908</v>
      </c>
      <c r="S2159">
        <v>1.0305390000000001</v>
      </c>
      <c r="T2159">
        <v>1</v>
      </c>
      <c r="U2159">
        <v>19.747</v>
      </c>
    </row>
    <row r="2160" spans="1:21" x14ac:dyDescent="0.25">
      <c r="A2160" t="s">
        <v>32</v>
      </c>
      <c r="B2160">
        <v>0.364093</v>
      </c>
      <c r="C2160">
        <v>8.0432000000000003E-2</v>
      </c>
      <c r="D2160">
        <v>827</v>
      </c>
      <c r="E2160">
        <v>0.363124</v>
      </c>
      <c r="F2160">
        <v>0.20514099999999999</v>
      </c>
      <c r="G2160">
        <v>82.422409999999999</v>
      </c>
      <c r="H2160">
        <v>20</v>
      </c>
      <c r="I2160">
        <v>1648</v>
      </c>
      <c r="J2160">
        <v>1.757978</v>
      </c>
      <c r="K2160">
        <v>34.714790000000001</v>
      </c>
      <c r="L2160">
        <v>1.727657</v>
      </c>
      <c r="M2160">
        <v>47.707610000000003</v>
      </c>
      <c r="N2160">
        <v>51.708820000000003</v>
      </c>
      <c r="O2160">
        <v>39.705199999999998</v>
      </c>
      <c r="P2160">
        <v>3.313E-3</v>
      </c>
      <c r="Q2160">
        <v>3.313E-3</v>
      </c>
      <c r="R2160">
        <v>1.1101799999999999</v>
      </c>
      <c r="S2160">
        <v>0.99626400000000004</v>
      </c>
      <c r="T2160">
        <v>0.99362399999999995</v>
      </c>
      <c r="U2160">
        <v>19.747</v>
      </c>
    </row>
    <row r="2161" spans="1:6" x14ac:dyDescent="0.25">
      <c r="A2161" t="s">
        <v>33</v>
      </c>
    </row>
    <row r="2162" spans="1:6" x14ac:dyDescent="0.25">
      <c r="A2162" t="s">
        <v>34</v>
      </c>
      <c r="B2162">
        <v>100.2667</v>
      </c>
      <c r="E2162">
        <v>100</v>
      </c>
      <c r="F2162">
        <v>99.999989999999997</v>
      </c>
    </row>
    <row r="2163" spans="1:6" x14ac:dyDescent="0.25">
      <c r="A2163" t="s">
        <v>35</v>
      </c>
      <c r="B2163" t="s">
        <v>36</v>
      </c>
    </row>
    <row r="2164" spans="1:6" x14ac:dyDescent="0.25">
      <c r="A2164" t="s">
        <v>37</v>
      </c>
    </row>
    <row r="2165" spans="1:6" x14ac:dyDescent="0.25">
      <c r="A2165" t="s">
        <v>38</v>
      </c>
    </row>
    <row r="2166" spans="1:6" x14ac:dyDescent="0.25">
      <c r="A2166" t="s">
        <v>39</v>
      </c>
    </row>
    <row r="2167" spans="1:6" x14ac:dyDescent="0.25">
      <c r="A2167" t="s">
        <v>40</v>
      </c>
    </row>
    <row r="2168" spans="1:6" x14ac:dyDescent="0.25">
      <c r="A2168" t="s">
        <v>41</v>
      </c>
    </row>
    <row r="2169" spans="1:6" x14ac:dyDescent="0.25">
      <c r="A2169" t="s">
        <v>42</v>
      </c>
    </row>
    <row r="2170" spans="1:6" x14ac:dyDescent="0.25">
      <c r="A2170" t="s">
        <v>43</v>
      </c>
      <c r="B2170">
        <v>72.138729999999995</v>
      </c>
    </row>
    <row r="2171" spans="1:6" x14ac:dyDescent="0.25">
      <c r="A2171" t="s">
        <v>44</v>
      </c>
    </row>
    <row r="2172" spans="1:6" x14ac:dyDescent="0.25">
      <c r="A2172" t="s">
        <v>45</v>
      </c>
    </row>
    <row r="2173" spans="1:6" x14ac:dyDescent="0.25">
      <c r="A2173" t="s">
        <v>46</v>
      </c>
      <c r="B2173">
        <v>27.665030000000002</v>
      </c>
    </row>
    <row r="2174" spans="1:6" x14ac:dyDescent="0.25">
      <c r="A2174" t="s">
        <v>47</v>
      </c>
      <c r="B2174">
        <v>0.46294099999999999</v>
      </c>
    </row>
    <row r="2175" spans="1:6" x14ac:dyDescent="0.25">
      <c r="A2175" t="s">
        <v>48</v>
      </c>
    </row>
    <row r="2176" spans="1:6" x14ac:dyDescent="0.25">
      <c r="A2176" t="s">
        <v>34</v>
      </c>
      <c r="B2176">
        <v>100.2667</v>
      </c>
    </row>
    <row r="2178" spans="1:21" x14ac:dyDescent="0.25">
      <c r="B2178" t="s">
        <v>124</v>
      </c>
    </row>
    <row r="2179" spans="1:21" x14ac:dyDescent="0.25">
      <c r="A2179" t="s">
        <v>22</v>
      </c>
    </row>
    <row r="2180" spans="1:21" x14ac:dyDescent="0.25">
      <c r="A2180" t="s">
        <v>23</v>
      </c>
    </row>
    <row r="2181" spans="1:21" x14ac:dyDescent="0.25">
      <c r="A2181" t="s">
        <v>24</v>
      </c>
    </row>
    <row r="2182" spans="1:21" x14ac:dyDescent="0.25">
      <c r="A2182" t="s">
        <v>25</v>
      </c>
    </row>
    <row r="2183" spans="1:21" x14ac:dyDescent="0.25">
      <c r="A2183" t="s">
        <v>26</v>
      </c>
    </row>
    <row r="2184" spans="1:21" x14ac:dyDescent="0.25">
      <c r="A2184" t="s">
        <v>27</v>
      </c>
      <c r="B2184">
        <v>50.515819999999998</v>
      </c>
      <c r="C2184">
        <v>0.86016800000000004</v>
      </c>
      <c r="D2184">
        <v>1026</v>
      </c>
      <c r="E2184">
        <v>50.444740000000003</v>
      </c>
      <c r="F2184">
        <v>30.064800000000002</v>
      </c>
      <c r="G2184">
        <v>5594.5649999999996</v>
      </c>
      <c r="H2184">
        <v>20</v>
      </c>
      <c r="I2184">
        <v>109863</v>
      </c>
      <c r="J2184">
        <v>277.81369999999998</v>
      </c>
      <c r="K2184">
        <v>5498.6819999999998</v>
      </c>
      <c r="L2184">
        <v>58.34807</v>
      </c>
      <c r="M2184">
        <v>95.882599999999996</v>
      </c>
      <c r="N2184">
        <v>122.14919999999999</v>
      </c>
      <c r="O2184">
        <v>69.615989999999996</v>
      </c>
      <c r="P2184">
        <v>1.0327360000000001</v>
      </c>
      <c r="Q2184">
        <v>0.48446600000000001</v>
      </c>
      <c r="R2184">
        <v>1.0843959999999999</v>
      </c>
      <c r="S2184">
        <v>0.99733799999999995</v>
      </c>
      <c r="T2184">
        <v>0.96445599999999998</v>
      </c>
      <c r="U2184">
        <v>19.7927</v>
      </c>
    </row>
    <row r="2185" spans="1:21" x14ac:dyDescent="0.25">
      <c r="A2185" t="s">
        <v>28</v>
      </c>
    </row>
    <row r="2186" spans="1:21" x14ac:dyDescent="0.25">
      <c r="A2186" t="s">
        <v>29</v>
      </c>
    </row>
    <row r="2187" spans="1:21" x14ac:dyDescent="0.25">
      <c r="A2187" t="s">
        <v>30</v>
      </c>
      <c r="B2187">
        <v>27.68712</v>
      </c>
      <c r="E2187">
        <v>27.648160000000001</v>
      </c>
      <c r="F2187">
        <v>57.516199999999998</v>
      </c>
    </row>
    <row r="2188" spans="1:21" x14ac:dyDescent="0.25">
      <c r="A2188" t="s">
        <v>31</v>
      </c>
      <c r="B2188">
        <v>21.556719999999999</v>
      </c>
      <c r="C2188">
        <v>0.36617899999999998</v>
      </c>
      <c r="D2188">
        <v>1184</v>
      </c>
      <c r="E2188">
        <v>21.526389999999999</v>
      </c>
      <c r="F2188">
        <v>12.20398</v>
      </c>
      <c r="G2188">
        <v>1913.4059999999999</v>
      </c>
      <c r="H2188">
        <v>20</v>
      </c>
      <c r="I2188">
        <v>38028</v>
      </c>
      <c r="J2188">
        <v>92.728700000000003</v>
      </c>
      <c r="K2188">
        <v>1835.3510000000001</v>
      </c>
      <c r="L2188">
        <v>24.5137</v>
      </c>
      <c r="M2188">
        <v>78.054569999999998</v>
      </c>
      <c r="N2188">
        <v>91.127399999999994</v>
      </c>
      <c r="O2188">
        <v>51.90889</v>
      </c>
      <c r="P2188">
        <v>0.1946</v>
      </c>
      <c r="Q2188">
        <v>0.1946</v>
      </c>
      <c r="R2188">
        <v>1.074935</v>
      </c>
      <c r="S2188">
        <v>1.0306200000000001</v>
      </c>
      <c r="T2188">
        <v>1</v>
      </c>
      <c r="U2188">
        <v>19.7927</v>
      </c>
    </row>
    <row r="2189" spans="1:21" x14ac:dyDescent="0.25">
      <c r="A2189" t="s">
        <v>32</v>
      </c>
      <c r="B2189">
        <v>0.38124999999999998</v>
      </c>
      <c r="C2189">
        <v>8.0142000000000005E-2</v>
      </c>
      <c r="D2189">
        <v>816</v>
      </c>
      <c r="E2189">
        <v>0.380714</v>
      </c>
      <c r="F2189">
        <v>0.21502099999999999</v>
      </c>
      <c r="G2189">
        <v>83.072770000000006</v>
      </c>
      <c r="H2189">
        <v>20</v>
      </c>
      <c r="I2189">
        <v>1661</v>
      </c>
      <c r="J2189">
        <v>1.840687</v>
      </c>
      <c r="K2189">
        <v>36.432160000000003</v>
      </c>
      <c r="L2189">
        <v>1.7811250000000001</v>
      </c>
      <c r="M2189">
        <v>46.640610000000002</v>
      </c>
      <c r="N2189">
        <v>50.608449999999998</v>
      </c>
      <c r="O2189">
        <v>38.704940000000001</v>
      </c>
      <c r="P2189">
        <v>3.4689999999999999E-3</v>
      </c>
      <c r="Q2189">
        <v>3.4689999999999999E-3</v>
      </c>
      <c r="R2189">
        <v>1.110206</v>
      </c>
      <c r="S2189">
        <v>0.99625799999999998</v>
      </c>
      <c r="T2189">
        <v>0.99367899999999998</v>
      </c>
      <c r="U2189">
        <v>19.7927</v>
      </c>
    </row>
    <row r="2190" spans="1:21" x14ac:dyDescent="0.25">
      <c r="A2190" t="s">
        <v>33</v>
      </c>
    </row>
    <row r="2191" spans="1:21" x14ac:dyDescent="0.25">
      <c r="A2191" t="s">
        <v>34</v>
      </c>
      <c r="B2191">
        <v>100.1409</v>
      </c>
      <c r="E2191">
        <v>100</v>
      </c>
      <c r="F2191">
        <v>100</v>
      </c>
    </row>
    <row r="2192" spans="1:21" x14ac:dyDescent="0.25">
      <c r="A2192" t="s">
        <v>35</v>
      </c>
      <c r="B2192" t="s">
        <v>36</v>
      </c>
    </row>
    <row r="2193" spans="1:2" x14ac:dyDescent="0.25">
      <c r="A2193" t="s">
        <v>37</v>
      </c>
    </row>
    <row r="2194" spans="1:2" x14ac:dyDescent="0.25">
      <c r="A2194" t="s">
        <v>38</v>
      </c>
    </row>
    <row r="2195" spans="1:2" x14ac:dyDescent="0.25">
      <c r="A2195" t="s">
        <v>39</v>
      </c>
    </row>
    <row r="2196" spans="1:2" x14ac:dyDescent="0.25">
      <c r="A2196" t="s">
        <v>40</v>
      </c>
    </row>
    <row r="2197" spans="1:2" x14ac:dyDescent="0.25">
      <c r="A2197" t="s">
        <v>41</v>
      </c>
    </row>
    <row r="2198" spans="1:2" x14ac:dyDescent="0.25">
      <c r="A2198" t="s">
        <v>42</v>
      </c>
    </row>
    <row r="2199" spans="1:2" x14ac:dyDescent="0.25">
      <c r="A2199" t="s">
        <v>43</v>
      </c>
      <c r="B2199">
        <v>72.224689999999995</v>
      </c>
    </row>
    <row r="2200" spans="1:2" x14ac:dyDescent="0.25">
      <c r="A2200" t="s">
        <v>44</v>
      </c>
    </row>
    <row r="2201" spans="1:2" x14ac:dyDescent="0.25">
      <c r="A2201" t="s">
        <v>45</v>
      </c>
    </row>
    <row r="2202" spans="1:2" x14ac:dyDescent="0.25">
      <c r="A2202" t="s">
        <v>46</v>
      </c>
      <c r="B2202">
        <v>27.431470000000001</v>
      </c>
    </row>
    <row r="2203" spans="1:2" x14ac:dyDescent="0.25">
      <c r="A2203" t="s">
        <v>47</v>
      </c>
      <c r="B2203">
        <v>0.48475699999999999</v>
      </c>
    </row>
    <row r="2204" spans="1:2" x14ac:dyDescent="0.25">
      <c r="A2204" t="s">
        <v>48</v>
      </c>
    </row>
    <row r="2205" spans="1:2" x14ac:dyDescent="0.25">
      <c r="A2205" t="s">
        <v>34</v>
      </c>
      <c r="B2205">
        <v>100.1409</v>
      </c>
    </row>
    <row r="2207" spans="1:2" x14ac:dyDescent="0.25">
      <c r="B2207" t="s">
        <v>125</v>
      </c>
    </row>
    <row r="2208" spans="1:2" x14ac:dyDescent="0.25">
      <c r="A2208" t="s">
        <v>22</v>
      </c>
    </row>
    <row r="2209" spans="1:21" x14ac:dyDescent="0.25">
      <c r="A2209" t="s">
        <v>23</v>
      </c>
    </row>
    <row r="2210" spans="1:21" x14ac:dyDescent="0.25">
      <c r="A2210" t="s">
        <v>24</v>
      </c>
    </row>
    <row r="2211" spans="1:21" x14ac:dyDescent="0.25">
      <c r="A2211" t="s">
        <v>25</v>
      </c>
    </row>
    <row r="2212" spans="1:21" x14ac:dyDescent="0.25">
      <c r="A2212" t="s">
        <v>26</v>
      </c>
    </row>
    <row r="2213" spans="1:21" x14ac:dyDescent="0.25">
      <c r="A2213" t="s">
        <v>27</v>
      </c>
      <c r="B2213">
        <v>50.468609999999998</v>
      </c>
      <c r="C2213">
        <v>0.85947799999999996</v>
      </c>
      <c r="D2213">
        <v>1019</v>
      </c>
      <c r="E2213">
        <v>50.52505</v>
      </c>
      <c r="F2213">
        <v>30.10744</v>
      </c>
      <c r="G2213">
        <v>5585.4369999999999</v>
      </c>
      <c r="H2213">
        <v>20</v>
      </c>
      <c r="I2213">
        <v>109687</v>
      </c>
      <c r="J2213">
        <v>277.47039999999998</v>
      </c>
      <c r="K2213">
        <v>5491.0559999999996</v>
      </c>
      <c r="L2213">
        <v>59.179630000000003</v>
      </c>
      <c r="M2213">
        <v>94.381079999999997</v>
      </c>
      <c r="N2213">
        <v>117.04519999999999</v>
      </c>
      <c r="O2213">
        <v>71.716970000000003</v>
      </c>
      <c r="P2213">
        <v>1.03146</v>
      </c>
      <c r="Q2213">
        <v>0.48386699999999999</v>
      </c>
      <c r="R2213">
        <v>1.0844149999999999</v>
      </c>
      <c r="S2213">
        <v>0.99733300000000003</v>
      </c>
      <c r="T2213">
        <v>0.96463299999999996</v>
      </c>
      <c r="U2213">
        <v>19.7897</v>
      </c>
    </row>
    <row r="2214" spans="1:21" x14ac:dyDescent="0.25">
      <c r="A2214" t="s">
        <v>28</v>
      </c>
    </row>
    <row r="2215" spans="1:21" x14ac:dyDescent="0.25">
      <c r="A2215" t="s">
        <v>29</v>
      </c>
    </row>
    <row r="2216" spans="1:21" x14ac:dyDescent="0.25">
      <c r="A2216" t="s">
        <v>30</v>
      </c>
      <c r="B2216">
        <v>27.627179999999999</v>
      </c>
      <c r="E2216">
        <v>27.658080000000002</v>
      </c>
      <c r="F2216">
        <v>57.526859999999999</v>
      </c>
    </row>
    <row r="2217" spans="1:21" x14ac:dyDescent="0.25">
      <c r="A2217" t="s">
        <v>31</v>
      </c>
      <c r="B2217">
        <v>21.410129999999999</v>
      </c>
      <c r="C2217">
        <v>0.36429600000000001</v>
      </c>
      <c r="D2217">
        <v>1153</v>
      </c>
      <c r="E2217">
        <v>21.434069999999998</v>
      </c>
      <c r="F2217">
        <v>12.14953</v>
      </c>
      <c r="G2217">
        <v>1896.394</v>
      </c>
      <c r="H2217">
        <v>20</v>
      </c>
      <c r="I2217">
        <v>37692</v>
      </c>
      <c r="J2217">
        <v>92.085340000000002</v>
      </c>
      <c r="K2217">
        <v>1822.3409999999999</v>
      </c>
      <c r="L2217">
        <v>25.608720000000002</v>
      </c>
      <c r="M2217">
        <v>74.052670000000006</v>
      </c>
      <c r="N2217">
        <v>87.825450000000004</v>
      </c>
      <c r="O2217">
        <v>46.50714</v>
      </c>
      <c r="P2217">
        <v>0.193249</v>
      </c>
      <c r="Q2217">
        <v>0.193249</v>
      </c>
      <c r="R2217">
        <v>1.074956</v>
      </c>
      <c r="S2217">
        <v>1.0306740000000001</v>
      </c>
      <c r="T2217">
        <v>1</v>
      </c>
      <c r="U2217">
        <v>19.7897</v>
      </c>
    </row>
    <row r="2218" spans="1:21" x14ac:dyDescent="0.25">
      <c r="A2218" t="s">
        <v>32</v>
      </c>
      <c r="B2218">
        <v>0.382378</v>
      </c>
      <c r="C2218">
        <v>8.1350000000000006E-2</v>
      </c>
      <c r="D2218">
        <v>832</v>
      </c>
      <c r="E2218">
        <v>0.38280500000000001</v>
      </c>
      <c r="F2218">
        <v>0.216165</v>
      </c>
      <c r="G2218">
        <v>85.073880000000003</v>
      </c>
      <c r="H2218">
        <v>20</v>
      </c>
      <c r="I2218">
        <v>1701</v>
      </c>
      <c r="J2218">
        <v>1.846041</v>
      </c>
      <c r="K2218">
        <v>36.532600000000002</v>
      </c>
      <c r="L2218">
        <v>1.7526090000000001</v>
      </c>
      <c r="M2218">
        <v>48.54128</v>
      </c>
      <c r="N2218">
        <v>53.609479999999998</v>
      </c>
      <c r="O2218">
        <v>38.404870000000003</v>
      </c>
      <c r="P2218">
        <v>3.4789999999999999E-3</v>
      </c>
      <c r="Q2218">
        <v>3.4789999999999999E-3</v>
      </c>
      <c r="R2218">
        <v>1.1102270000000001</v>
      </c>
      <c r="S2218">
        <v>0.99625300000000006</v>
      </c>
      <c r="T2218">
        <v>0.99371200000000004</v>
      </c>
      <c r="U2218">
        <v>19.7897</v>
      </c>
    </row>
    <row r="2219" spans="1:21" x14ac:dyDescent="0.25">
      <c r="A2219" t="s">
        <v>33</v>
      </c>
    </row>
    <row r="2220" spans="1:21" x14ac:dyDescent="0.25">
      <c r="A2220" t="s">
        <v>34</v>
      </c>
      <c r="B2220">
        <v>99.888289999999998</v>
      </c>
      <c r="E2220">
        <v>100</v>
      </c>
      <c r="F2220">
        <v>99.999989999999997</v>
      </c>
    </row>
    <row r="2221" spans="1:21" x14ac:dyDescent="0.25">
      <c r="A2221" t="s">
        <v>35</v>
      </c>
      <c r="B2221" t="s">
        <v>36</v>
      </c>
    </row>
    <row r="2222" spans="1:21" x14ac:dyDescent="0.25">
      <c r="A2222" t="s">
        <v>37</v>
      </c>
    </row>
    <row r="2223" spans="1:21" x14ac:dyDescent="0.25">
      <c r="A2223" t="s">
        <v>38</v>
      </c>
    </row>
    <row r="2224" spans="1:21" x14ac:dyDescent="0.25">
      <c r="A2224" t="s">
        <v>39</v>
      </c>
    </row>
    <row r="2225" spans="1:2" x14ac:dyDescent="0.25">
      <c r="A2225" t="s">
        <v>40</v>
      </c>
    </row>
    <row r="2226" spans="1:2" x14ac:dyDescent="0.25">
      <c r="A2226" t="s">
        <v>41</v>
      </c>
    </row>
    <row r="2227" spans="1:2" x14ac:dyDescent="0.25">
      <c r="A2227" t="s">
        <v>42</v>
      </c>
    </row>
    <row r="2228" spans="1:2" x14ac:dyDescent="0.25">
      <c r="A2228" t="s">
        <v>43</v>
      </c>
      <c r="B2228">
        <v>72.157179999999997</v>
      </c>
    </row>
    <row r="2229" spans="1:2" x14ac:dyDescent="0.25">
      <c r="A2229" t="s">
        <v>44</v>
      </c>
    </row>
    <row r="2230" spans="1:2" x14ac:dyDescent="0.25">
      <c r="A2230" t="s">
        <v>45</v>
      </c>
    </row>
    <row r="2231" spans="1:2" x14ac:dyDescent="0.25">
      <c r="A2231" t="s">
        <v>46</v>
      </c>
      <c r="B2231">
        <v>27.24492</v>
      </c>
    </row>
    <row r="2232" spans="1:2" x14ac:dyDescent="0.25">
      <c r="A2232" t="s">
        <v>47</v>
      </c>
      <c r="B2232">
        <v>0.48619000000000001</v>
      </c>
    </row>
    <row r="2233" spans="1:2" x14ac:dyDescent="0.25">
      <c r="A2233" t="s">
        <v>48</v>
      </c>
    </row>
    <row r="2234" spans="1:2" x14ac:dyDescent="0.25">
      <c r="A2234" t="s">
        <v>34</v>
      </c>
      <c r="B2234">
        <v>99.888289999999998</v>
      </c>
    </row>
    <row r="2236" spans="1:2" x14ac:dyDescent="0.25">
      <c r="B2236" t="s">
        <v>126</v>
      </c>
    </row>
    <row r="2237" spans="1:2" x14ac:dyDescent="0.25">
      <c r="A2237" t="s">
        <v>22</v>
      </c>
    </row>
    <row r="2238" spans="1:2" x14ac:dyDescent="0.25">
      <c r="A2238" t="s">
        <v>23</v>
      </c>
    </row>
    <row r="2239" spans="1:2" x14ac:dyDescent="0.25">
      <c r="A2239" t="s">
        <v>24</v>
      </c>
    </row>
    <row r="2240" spans="1:2" x14ac:dyDescent="0.25">
      <c r="A2240" t="s">
        <v>25</v>
      </c>
    </row>
    <row r="2241" spans="1:21" x14ac:dyDescent="0.25">
      <c r="A2241" t="s">
        <v>26</v>
      </c>
    </row>
    <row r="2242" spans="1:21" x14ac:dyDescent="0.25">
      <c r="A2242" t="s">
        <v>27</v>
      </c>
      <c r="B2242">
        <v>50.677590000000002</v>
      </c>
      <c r="C2242">
        <v>0.86280500000000004</v>
      </c>
      <c r="D2242">
        <v>1026</v>
      </c>
      <c r="E2242">
        <v>50.789949999999997</v>
      </c>
      <c r="F2242">
        <v>30.247959999999999</v>
      </c>
      <c r="G2242">
        <v>5598.4030000000002</v>
      </c>
      <c r="H2242">
        <v>20</v>
      </c>
      <c r="I2242">
        <v>109937</v>
      </c>
      <c r="J2242">
        <v>278.4357</v>
      </c>
      <c r="K2242">
        <v>5502.92</v>
      </c>
      <c r="L2242">
        <v>58.632849999999998</v>
      </c>
      <c r="M2242">
        <v>95.482349999999997</v>
      </c>
      <c r="N2242">
        <v>121.74890000000001</v>
      </c>
      <c r="O2242">
        <v>69.215810000000005</v>
      </c>
      <c r="P2242">
        <v>1.035048</v>
      </c>
      <c r="Q2242">
        <v>0.48554999999999998</v>
      </c>
      <c r="R2242">
        <v>1.084487</v>
      </c>
      <c r="S2242">
        <v>0.99731599999999998</v>
      </c>
      <c r="T2242">
        <v>0.96517500000000001</v>
      </c>
      <c r="U2242">
        <v>19.7637</v>
      </c>
    </row>
    <row r="2243" spans="1:21" x14ac:dyDescent="0.25">
      <c r="A2243" t="s">
        <v>28</v>
      </c>
    </row>
    <row r="2244" spans="1:21" x14ac:dyDescent="0.25">
      <c r="A2244" t="s">
        <v>29</v>
      </c>
    </row>
    <row r="2245" spans="1:21" x14ac:dyDescent="0.25">
      <c r="A2245" t="s">
        <v>30</v>
      </c>
      <c r="B2245">
        <v>27.629570000000001</v>
      </c>
      <c r="E2245">
        <v>27.690819999999999</v>
      </c>
      <c r="F2245">
        <v>57.561990000000002</v>
      </c>
    </row>
    <row r="2246" spans="1:21" x14ac:dyDescent="0.25">
      <c r="A2246" t="s">
        <v>31</v>
      </c>
      <c r="B2246">
        <v>21.11176</v>
      </c>
      <c r="C2246">
        <v>0.36255399999999999</v>
      </c>
      <c r="D2246">
        <v>1179</v>
      </c>
      <c r="E2246">
        <v>21.158570000000001</v>
      </c>
      <c r="F2246">
        <v>11.986499999999999</v>
      </c>
      <c r="G2246">
        <v>1871.2850000000001</v>
      </c>
      <c r="H2246">
        <v>20</v>
      </c>
      <c r="I2246">
        <v>37196</v>
      </c>
      <c r="J2246">
        <v>90.777379999999994</v>
      </c>
      <c r="K2246">
        <v>1794.097</v>
      </c>
      <c r="L2246">
        <v>24.243310000000001</v>
      </c>
      <c r="M2246">
        <v>77.18768</v>
      </c>
      <c r="N2246">
        <v>91.527630000000002</v>
      </c>
      <c r="O2246">
        <v>48.507759999999998</v>
      </c>
      <c r="P2246">
        <v>0.19050500000000001</v>
      </c>
      <c r="Q2246">
        <v>0.19050500000000001</v>
      </c>
      <c r="R2246">
        <v>1.075034</v>
      </c>
      <c r="S2246">
        <v>1.0308489999999999</v>
      </c>
      <c r="T2246">
        <v>1</v>
      </c>
      <c r="U2246">
        <v>19.7637</v>
      </c>
    </row>
    <row r="2247" spans="1:21" x14ac:dyDescent="0.25">
      <c r="A2247" t="s">
        <v>32</v>
      </c>
      <c r="B2247">
        <v>0.35986099999999999</v>
      </c>
      <c r="C2247">
        <v>7.9417000000000001E-2</v>
      </c>
      <c r="D2247">
        <v>814</v>
      </c>
      <c r="E2247">
        <v>0.36065900000000001</v>
      </c>
      <c r="F2247">
        <v>0.203543</v>
      </c>
      <c r="G2247">
        <v>80.671469999999999</v>
      </c>
      <c r="H2247">
        <v>20</v>
      </c>
      <c r="I2247">
        <v>1613</v>
      </c>
      <c r="J2247">
        <v>1.7370719999999999</v>
      </c>
      <c r="K2247">
        <v>34.330970000000001</v>
      </c>
      <c r="L2247">
        <v>1.740842</v>
      </c>
      <c r="M2247">
        <v>46.340499999999999</v>
      </c>
      <c r="N2247">
        <v>49.90822</v>
      </c>
      <c r="O2247">
        <v>39.205069999999999</v>
      </c>
      <c r="P2247">
        <v>3.274E-3</v>
      </c>
      <c r="Q2247">
        <v>3.274E-3</v>
      </c>
      <c r="R2247">
        <v>1.110304</v>
      </c>
      <c r="S2247">
        <v>0.99624000000000001</v>
      </c>
      <c r="T2247">
        <v>0.99380800000000002</v>
      </c>
      <c r="U2247">
        <v>19.7637</v>
      </c>
    </row>
    <row r="2248" spans="1:21" x14ac:dyDescent="0.25">
      <c r="A2248" t="s">
        <v>33</v>
      </c>
    </row>
    <row r="2249" spans="1:21" x14ac:dyDescent="0.25">
      <c r="A2249" t="s">
        <v>34</v>
      </c>
      <c r="B2249">
        <v>99.778790000000001</v>
      </c>
      <c r="E2249">
        <v>99.999989999999997</v>
      </c>
      <c r="F2249">
        <v>100</v>
      </c>
    </row>
    <row r="2250" spans="1:21" x14ac:dyDescent="0.25">
      <c r="A2250" t="s">
        <v>35</v>
      </c>
      <c r="B2250" t="s">
        <v>36</v>
      </c>
    </row>
    <row r="2251" spans="1:21" x14ac:dyDescent="0.25">
      <c r="A2251" t="s">
        <v>37</v>
      </c>
    </row>
    <row r="2252" spans="1:21" x14ac:dyDescent="0.25">
      <c r="A2252" t="s">
        <v>38</v>
      </c>
    </row>
    <row r="2253" spans="1:21" x14ac:dyDescent="0.25">
      <c r="A2253" t="s">
        <v>39</v>
      </c>
    </row>
    <row r="2254" spans="1:21" x14ac:dyDescent="0.25">
      <c r="A2254" t="s">
        <v>40</v>
      </c>
    </row>
    <row r="2255" spans="1:21" x14ac:dyDescent="0.25">
      <c r="A2255" t="s">
        <v>41</v>
      </c>
    </row>
    <row r="2256" spans="1:21" x14ac:dyDescent="0.25">
      <c r="A2256" t="s">
        <v>42</v>
      </c>
    </row>
    <row r="2257" spans="1:21" x14ac:dyDescent="0.25">
      <c r="A2257" t="s">
        <v>43</v>
      </c>
      <c r="B2257">
        <v>72.455979999999997</v>
      </c>
    </row>
    <row r="2258" spans="1:21" x14ac:dyDescent="0.25">
      <c r="A2258" t="s">
        <v>44</v>
      </c>
    </row>
    <row r="2259" spans="1:21" x14ac:dyDescent="0.25">
      <c r="A2259" t="s">
        <v>45</v>
      </c>
    </row>
    <row r="2260" spans="1:21" x14ac:dyDescent="0.25">
      <c r="A2260" t="s">
        <v>46</v>
      </c>
      <c r="B2260">
        <v>26.86524</v>
      </c>
    </row>
    <row r="2261" spans="1:21" x14ac:dyDescent="0.25">
      <c r="A2261" t="s">
        <v>47</v>
      </c>
      <c r="B2261">
        <v>0.457561</v>
      </c>
    </row>
    <row r="2262" spans="1:21" x14ac:dyDescent="0.25">
      <c r="A2262" t="s">
        <v>48</v>
      </c>
    </row>
    <row r="2263" spans="1:21" x14ac:dyDescent="0.25">
      <c r="A2263" t="s">
        <v>34</v>
      </c>
      <c r="B2263">
        <v>99.778790000000001</v>
      </c>
    </row>
    <row r="2265" spans="1:21" x14ac:dyDescent="0.25">
      <c r="B2265" t="s">
        <v>127</v>
      </c>
    </row>
    <row r="2266" spans="1:21" x14ac:dyDescent="0.25">
      <c r="A2266" t="s">
        <v>22</v>
      </c>
    </row>
    <row r="2267" spans="1:21" x14ac:dyDescent="0.25">
      <c r="A2267" t="s">
        <v>23</v>
      </c>
    </row>
    <row r="2268" spans="1:21" x14ac:dyDescent="0.25">
      <c r="A2268" t="s">
        <v>24</v>
      </c>
    </row>
    <row r="2269" spans="1:21" x14ac:dyDescent="0.25">
      <c r="A2269" t="s">
        <v>25</v>
      </c>
    </row>
    <row r="2270" spans="1:21" x14ac:dyDescent="0.25">
      <c r="A2270" t="s">
        <v>26</v>
      </c>
    </row>
    <row r="2271" spans="1:21" x14ac:dyDescent="0.25">
      <c r="A2271" t="s">
        <v>27</v>
      </c>
      <c r="B2271">
        <v>50.70496</v>
      </c>
      <c r="C2271">
        <v>0.86334999999999995</v>
      </c>
      <c r="D2271">
        <v>1030</v>
      </c>
      <c r="E2271">
        <v>50.69988</v>
      </c>
      <c r="F2271">
        <v>30.20018</v>
      </c>
      <c r="G2271">
        <v>5596.4840000000004</v>
      </c>
      <c r="H2271">
        <v>20</v>
      </c>
      <c r="I2271">
        <v>109900</v>
      </c>
      <c r="J2271">
        <v>278.67849999999999</v>
      </c>
      <c r="K2271">
        <v>5500.5</v>
      </c>
      <c r="L2271">
        <v>58.306890000000003</v>
      </c>
      <c r="M2271">
        <v>95.983230000000006</v>
      </c>
      <c r="N2271">
        <v>125.3518</v>
      </c>
      <c r="O2271">
        <v>66.614639999999994</v>
      </c>
      <c r="P2271">
        <v>1.0359510000000001</v>
      </c>
      <c r="Q2271">
        <v>0.48597400000000002</v>
      </c>
      <c r="R2271">
        <v>1.084471</v>
      </c>
      <c r="S2271">
        <v>0.99732200000000004</v>
      </c>
      <c r="T2271">
        <v>0.96496000000000004</v>
      </c>
      <c r="U2271">
        <v>19.7378</v>
      </c>
    </row>
    <row r="2272" spans="1:21" x14ac:dyDescent="0.25">
      <c r="A2272" t="s">
        <v>28</v>
      </c>
    </row>
    <row r="2273" spans="1:21" x14ac:dyDescent="0.25">
      <c r="A2273" t="s">
        <v>29</v>
      </c>
    </row>
    <row r="2274" spans="1:21" x14ac:dyDescent="0.25">
      <c r="A2274" t="s">
        <v>30</v>
      </c>
      <c r="B2274">
        <v>27.682490000000001</v>
      </c>
      <c r="E2274">
        <v>27.67971</v>
      </c>
      <c r="F2274">
        <v>57.550049999999999</v>
      </c>
    </row>
    <row r="2275" spans="1:21" x14ac:dyDescent="0.25">
      <c r="A2275" t="s">
        <v>31</v>
      </c>
      <c r="B2275">
        <v>21.27731</v>
      </c>
      <c r="C2275">
        <v>0.36392200000000002</v>
      </c>
      <c r="D2275">
        <v>1169</v>
      </c>
      <c r="E2275">
        <v>21.275179999999999</v>
      </c>
      <c r="F2275">
        <v>12.0549</v>
      </c>
      <c r="G2275">
        <v>1881.662</v>
      </c>
      <c r="H2275">
        <v>20</v>
      </c>
      <c r="I2275">
        <v>37401</v>
      </c>
      <c r="J2275">
        <v>91.501689999999996</v>
      </c>
      <c r="K2275">
        <v>1806.0419999999999</v>
      </c>
      <c r="L2275">
        <v>24.883199999999999</v>
      </c>
      <c r="M2275">
        <v>75.619789999999995</v>
      </c>
      <c r="N2275">
        <v>87.425219999999996</v>
      </c>
      <c r="O2275">
        <v>52.008929999999999</v>
      </c>
      <c r="P2275">
        <v>0.192025</v>
      </c>
      <c r="Q2275">
        <v>0.192025</v>
      </c>
      <c r="R2275">
        <v>1.0750150000000001</v>
      </c>
      <c r="S2275">
        <v>1.030789</v>
      </c>
      <c r="T2275">
        <v>1</v>
      </c>
      <c r="U2275">
        <v>19.7378</v>
      </c>
    </row>
    <row r="2276" spans="1:21" x14ac:dyDescent="0.25">
      <c r="A2276" t="s">
        <v>32</v>
      </c>
      <c r="B2276">
        <v>0.34526400000000002</v>
      </c>
      <c r="C2276">
        <v>7.9389000000000001E-2</v>
      </c>
      <c r="D2276">
        <v>820</v>
      </c>
      <c r="E2276">
        <v>0.34522999999999998</v>
      </c>
      <c r="F2276">
        <v>0.19487199999999999</v>
      </c>
      <c r="G2276">
        <v>79.771000000000001</v>
      </c>
      <c r="H2276">
        <v>20</v>
      </c>
      <c r="I2276">
        <v>1595</v>
      </c>
      <c r="J2276">
        <v>1.6667000000000001</v>
      </c>
      <c r="K2276">
        <v>32.896979999999999</v>
      </c>
      <c r="L2276">
        <v>1.7018169999999999</v>
      </c>
      <c r="M2276">
        <v>46.874009999999998</v>
      </c>
      <c r="N2276">
        <v>50.608449999999998</v>
      </c>
      <c r="O2276">
        <v>39.405119999999997</v>
      </c>
      <c r="P2276">
        <v>3.1410000000000001E-3</v>
      </c>
      <c r="Q2276">
        <v>3.1410000000000001E-3</v>
      </c>
      <c r="R2276">
        <v>1.110285</v>
      </c>
      <c r="S2276">
        <v>0.99624500000000005</v>
      </c>
      <c r="T2276">
        <v>0.99376699999999996</v>
      </c>
      <c r="U2276">
        <v>19.7378</v>
      </c>
    </row>
    <row r="2277" spans="1:21" x14ac:dyDescent="0.25">
      <c r="A2277" t="s">
        <v>33</v>
      </c>
    </row>
    <row r="2278" spans="1:21" x14ac:dyDescent="0.25">
      <c r="A2278" t="s">
        <v>34</v>
      </c>
      <c r="B2278">
        <v>100.01</v>
      </c>
      <c r="E2278">
        <v>100</v>
      </c>
      <c r="F2278">
        <v>100</v>
      </c>
    </row>
    <row r="2279" spans="1:21" x14ac:dyDescent="0.25">
      <c r="A2279" t="s">
        <v>35</v>
      </c>
      <c r="B2279" t="s">
        <v>36</v>
      </c>
    </row>
    <row r="2280" spans="1:21" x14ac:dyDescent="0.25">
      <c r="A2280" t="s">
        <v>37</v>
      </c>
    </row>
    <row r="2281" spans="1:21" x14ac:dyDescent="0.25">
      <c r="A2281" t="s">
        <v>38</v>
      </c>
    </row>
    <row r="2282" spans="1:21" x14ac:dyDescent="0.25">
      <c r="A2282" t="s">
        <v>39</v>
      </c>
    </row>
    <row r="2283" spans="1:21" x14ac:dyDescent="0.25">
      <c r="A2283" t="s">
        <v>40</v>
      </c>
    </row>
    <row r="2284" spans="1:21" x14ac:dyDescent="0.25">
      <c r="A2284" t="s">
        <v>41</v>
      </c>
    </row>
    <row r="2285" spans="1:21" x14ac:dyDescent="0.25">
      <c r="A2285" t="s">
        <v>42</v>
      </c>
    </row>
    <row r="2286" spans="1:21" x14ac:dyDescent="0.25">
      <c r="A2286" t="s">
        <v>43</v>
      </c>
      <c r="B2286">
        <v>72.49512</v>
      </c>
    </row>
    <row r="2287" spans="1:21" x14ac:dyDescent="0.25">
      <c r="A2287" t="s">
        <v>44</v>
      </c>
    </row>
    <row r="2288" spans="1:21" x14ac:dyDescent="0.25">
      <c r="A2288" t="s">
        <v>45</v>
      </c>
    </row>
    <row r="2289" spans="1:21" x14ac:dyDescent="0.25">
      <c r="A2289" t="s">
        <v>46</v>
      </c>
      <c r="B2289">
        <v>27.075900000000001</v>
      </c>
    </row>
    <row r="2290" spans="1:21" x14ac:dyDescent="0.25">
      <c r="A2290" t="s">
        <v>47</v>
      </c>
      <c r="B2290">
        <v>0.43900099999999997</v>
      </c>
    </row>
    <row r="2291" spans="1:21" x14ac:dyDescent="0.25">
      <c r="A2291" t="s">
        <v>48</v>
      </c>
    </row>
    <row r="2292" spans="1:21" x14ac:dyDescent="0.25">
      <c r="A2292" t="s">
        <v>34</v>
      </c>
      <c r="B2292">
        <v>100.01</v>
      </c>
    </row>
    <row r="2294" spans="1:21" x14ac:dyDescent="0.25">
      <c r="B2294" t="s">
        <v>128</v>
      </c>
    </row>
    <row r="2295" spans="1:21" x14ac:dyDescent="0.25">
      <c r="A2295" t="s">
        <v>22</v>
      </c>
    </row>
    <row r="2296" spans="1:21" x14ac:dyDescent="0.25">
      <c r="A2296" t="s">
        <v>23</v>
      </c>
    </row>
    <row r="2297" spans="1:21" x14ac:dyDescent="0.25">
      <c r="A2297" t="s">
        <v>24</v>
      </c>
    </row>
    <row r="2298" spans="1:21" x14ac:dyDescent="0.25">
      <c r="A2298" t="s">
        <v>25</v>
      </c>
    </row>
    <row r="2299" spans="1:21" x14ac:dyDescent="0.25">
      <c r="A2299" t="s">
        <v>26</v>
      </c>
    </row>
    <row r="2300" spans="1:21" x14ac:dyDescent="0.25">
      <c r="A2300" t="s">
        <v>27</v>
      </c>
      <c r="B2300">
        <v>50.55574</v>
      </c>
      <c r="C2300">
        <v>0.86067199999999999</v>
      </c>
      <c r="D2300">
        <v>1022</v>
      </c>
      <c r="E2300">
        <v>50.669420000000002</v>
      </c>
      <c r="F2300">
        <v>30.18404</v>
      </c>
      <c r="G2300">
        <v>5600.0110000000004</v>
      </c>
      <c r="H2300">
        <v>20</v>
      </c>
      <c r="I2300">
        <v>109968</v>
      </c>
      <c r="J2300">
        <v>277.84480000000002</v>
      </c>
      <c r="K2300">
        <v>5504.8289999999997</v>
      </c>
      <c r="L2300">
        <v>58.834789999999998</v>
      </c>
      <c r="M2300">
        <v>95.181960000000004</v>
      </c>
      <c r="N2300">
        <v>120.24769999999999</v>
      </c>
      <c r="O2300">
        <v>70.116219999999998</v>
      </c>
      <c r="P2300">
        <v>1.0328520000000001</v>
      </c>
      <c r="Q2300">
        <v>0.48452000000000001</v>
      </c>
      <c r="R2300">
        <v>1.0844560000000001</v>
      </c>
      <c r="S2300">
        <v>0.99732399999999999</v>
      </c>
      <c r="T2300">
        <v>0.96492199999999995</v>
      </c>
      <c r="U2300">
        <v>19.8126</v>
      </c>
    </row>
    <row r="2301" spans="1:21" x14ac:dyDescent="0.25">
      <c r="A2301" t="s">
        <v>28</v>
      </c>
    </row>
    <row r="2302" spans="1:21" x14ac:dyDescent="0.25">
      <c r="A2302" t="s">
        <v>29</v>
      </c>
    </row>
    <row r="2303" spans="1:21" x14ac:dyDescent="0.25">
      <c r="A2303" t="s">
        <v>30</v>
      </c>
      <c r="B2303">
        <v>27.61384</v>
      </c>
      <c r="E2303">
        <v>27.675930000000001</v>
      </c>
      <c r="F2303">
        <v>57.546010000000003</v>
      </c>
    </row>
    <row r="2304" spans="1:21" x14ac:dyDescent="0.25">
      <c r="A2304" t="s">
        <v>31</v>
      </c>
      <c r="B2304">
        <v>21.24137</v>
      </c>
      <c r="C2304">
        <v>0.36271300000000001</v>
      </c>
      <c r="D2304">
        <v>1154</v>
      </c>
      <c r="E2304">
        <v>21.28913</v>
      </c>
      <c r="F2304">
        <v>12.063610000000001</v>
      </c>
      <c r="G2304">
        <v>1884.0920000000001</v>
      </c>
      <c r="H2304">
        <v>20</v>
      </c>
      <c r="I2304">
        <v>37449</v>
      </c>
      <c r="J2304">
        <v>91.344539999999995</v>
      </c>
      <c r="K2304">
        <v>1809.7729999999999</v>
      </c>
      <c r="L2304">
        <v>25.35136</v>
      </c>
      <c r="M2304">
        <v>74.319149999999993</v>
      </c>
      <c r="N2304">
        <v>86.224530000000001</v>
      </c>
      <c r="O2304">
        <v>50.508420000000001</v>
      </c>
      <c r="P2304">
        <v>0.191695</v>
      </c>
      <c r="Q2304">
        <v>0.191695</v>
      </c>
      <c r="R2304">
        <v>1.075</v>
      </c>
      <c r="S2304">
        <v>1.030769</v>
      </c>
      <c r="T2304">
        <v>1</v>
      </c>
      <c r="U2304">
        <v>19.8126</v>
      </c>
    </row>
    <row r="2305" spans="1:21" x14ac:dyDescent="0.25">
      <c r="A2305" t="s">
        <v>32</v>
      </c>
      <c r="B2305">
        <v>0.36469800000000002</v>
      </c>
      <c r="C2305">
        <v>7.8394000000000005E-2</v>
      </c>
      <c r="D2305">
        <v>798</v>
      </c>
      <c r="E2305">
        <v>0.36551800000000001</v>
      </c>
      <c r="F2305">
        <v>0.20633799999999999</v>
      </c>
      <c r="G2305">
        <v>79.620919999999998</v>
      </c>
      <c r="H2305">
        <v>20</v>
      </c>
      <c r="I2305">
        <v>1592</v>
      </c>
      <c r="J2305">
        <v>1.7605409999999999</v>
      </c>
      <c r="K2305">
        <v>34.880899999999997</v>
      </c>
      <c r="L2305">
        <v>1.7796350000000001</v>
      </c>
      <c r="M2305">
        <v>44.740020000000001</v>
      </c>
      <c r="N2305">
        <v>48.307699999999997</v>
      </c>
      <c r="O2305">
        <v>37.604669999999999</v>
      </c>
      <c r="P2305">
        <v>3.3180000000000002E-3</v>
      </c>
      <c r="Q2305">
        <v>3.3180000000000002E-3</v>
      </c>
      <c r="R2305">
        <v>1.110271</v>
      </c>
      <c r="S2305">
        <v>0.99624599999999996</v>
      </c>
      <c r="T2305">
        <v>0.99376200000000003</v>
      </c>
      <c r="U2305">
        <v>19.8126</v>
      </c>
    </row>
    <row r="2306" spans="1:21" x14ac:dyDescent="0.25">
      <c r="A2306" t="s">
        <v>33</v>
      </c>
    </row>
    <row r="2307" spans="1:21" x14ac:dyDescent="0.25">
      <c r="A2307" t="s">
        <v>34</v>
      </c>
      <c r="B2307">
        <v>99.775649999999999</v>
      </c>
      <c r="E2307">
        <v>99.999989999999997</v>
      </c>
      <c r="F2307">
        <v>100</v>
      </c>
    </row>
    <row r="2308" spans="1:21" x14ac:dyDescent="0.25">
      <c r="A2308" t="s">
        <v>35</v>
      </c>
      <c r="B2308" t="s">
        <v>36</v>
      </c>
    </row>
    <row r="2309" spans="1:21" x14ac:dyDescent="0.25">
      <c r="A2309" t="s">
        <v>37</v>
      </c>
    </row>
    <row r="2310" spans="1:21" x14ac:dyDescent="0.25">
      <c r="A2310" t="s">
        <v>38</v>
      </c>
    </row>
    <row r="2311" spans="1:21" x14ac:dyDescent="0.25">
      <c r="A2311" t="s">
        <v>39</v>
      </c>
    </row>
    <row r="2312" spans="1:21" x14ac:dyDescent="0.25">
      <c r="A2312" t="s">
        <v>40</v>
      </c>
    </row>
    <row r="2313" spans="1:21" x14ac:dyDescent="0.25">
      <c r="A2313" t="s">
        <v>41</v>
      </c>
    </row>
    <row r="2314" spans="1:21" x14ac:dyDescent="0.25">
      <c r="A2314" t="s">
        <v>42</v>
      </c>
    </row>
    <row r="2315" spans="1:21" x14ac:dyDescent="0.25">
      <c r="A2315" t="s">
        <v>43</v>
      </c>
      <c r="B2315">
        <v>72.281769999999995</v>
      </c>
    </row>
    <row r="2316" spans="1:21" x14ac:dyDescent="0.25">
      <c r="A2316" t="s">
        <v>44</v>
      </c>
    </row>
    <row r="2317" spans="1:21" x14ac:dyDescent="0.25">
      <c r="A2317" t="s">
        <v>45</v>
      </c>
    </row>
    <row r="2318" spans="1:21" x14ac:dyDescent="0.25">
      <c r="A2318" t="s">
        <v>46</v>
      </c>
      <c r="B2318">
        <v>27.030169999999998</v>
      </c>
    </row>
    <row r="2319" spans="1:21" x14ac:dyDescent="0.25">
      <c r="A2319" t="s">
        <v>47</v>
      </c>
      <c r="B2319">
        <v>0.46371099999999998</v>
      </c>
    </row>
    <row r="2320" spans="1:21" x14ac:dyDescent="0.25">
      <c r="A2320" t="s">
        <v>48</v>
      </c>
    </row>
    <row r="2321" spans="1:21" x14ac:dyDescent="0.25">
      <c r="A2321" t="s">
        <v>34</v>
      </c>
      <c r="B2321">
        <v>99.775649999999999</v>
      </c>
    </row>
    <row r="2323" spans="1:21" x14ac:dyDescent="0.25">
      <c r="B2323" t="s">
        <v>129</v>
      </c>
    </row>
    <row r="2324" spans="1:21" x14ac:dyDescent="0.25">
      <c r="A2324" t="s">
        <v>22</v>
      </c>
    </row>
    <row r="2325" spans="1:21" x14ac:dyDescent="0.25">
      <c r="A2325" t="s">
        <v>23</v>
      </c>
    </row>
    <row r="2326" spans="1:21" x14ac:dyDescent="0.25">
      <c r="A2326" t="s">
        <v>24</v>
      </c>
    </row>
    <row r="2327" spans="1:21" x14ac:dyDescent="0.25">
      <c r="A2327" t="s">
        <v>25</v>
      </c>
    </row>
    <row r="2328" spans="1:21" x14ac:dyDescent="0.25">
      <c r="A2328" t="s">
        <v>26</v>
      </c>
    </row>
    <row r="2329" spans="1:21" x14ac:dyDescent="0.25">
      <c r="A2329" t="s">
        <v>27</v>
      </c>
      <c r="B2329">
        <v>67.266480000000001</v>
      </c>
      <c r="C2329">
        <v>1.1064989999999999</v>
      </c>
      <c r="D2329">
        <v>1155</v>
      </c>
      <c r="E2329">
        <v>65.844520000000003</v>
      </c>
      <c r="F2329">
        <v>37.978999999999999</v>
      </c>
      <c r="G2329">
        <v>7224.0569999999998</v>
      </c>
      <c r="H2329">
        <v>20</v>
      </c>
      <c r="I2329">
        <v>141117</v>
      </c>
      <c r="J2329">
        <v>359.22579999999999</v>
      </c>
      <c r="K2329">
        <v>7109.51</v>
      </c>
      <c r="L2329">
        <v>63.066139999999997</v>
      </c>
      <c r="M2329">
        <v>114.54730000000001</v>
      </c>
      <c r="N2329">
        <v>149.57380000000001</v>
      </c>
      <c r="O2329">
        <v>79.520859999999999</v>
      </c>
      <c r="P2329">
        <v>1.335375</v>
      </c>
      <c r="Q2329">
        <v>0.62643599999999999</v>
      </c>
      <c r="R2329">
        <v>1.0883240000000001</v>
      </c>
      <c r="S2329">
        <v>0.99632799999999999</v>
      </c>
      <c r="T2329">
        <v>0.99355300000000002</v>
      </c>
      <c r="U2329">
        <v>19.7912</v>
      </c>
    </row>
    <row r="2330" spans="1:21" x14ac:dyDescent="0.25">
      <c r="A2330" t="s">
        <v>28</v>
      </c>
    </row>
    <row r="2331" spans="1:21" x14ac:dyDescent="0.25">
      <c r="A2331" t="s">
        <v>29</v>
      </c>
    </row>
    <row r="2332" spans="1:21" x14ac:dyDescent="0.25">
      <c r="A2332" t="s">
        <v>30</v>
      </c>
      <c r="B2332">
        <v>30.189250000000001</v>
      </c>
      <c r="E2332">
        <v>29.551069999999999</v>
      </c>
      <c r="F2332">
        <v>59.494750000000003</v>
      </c>
    </row>
    <row r="2333" spans="1:21" x14ac:dyDescent="0.25">
      <c r="A2333" t="s">
        <v>31</v>
      </c>
      <c r="B2333">
        <v>4.6776390000000001</v>
      </c>
      <c r="C2333">
        <v>0.177645</v>
      </c>
      <c r="D2333">
        <v>931</v>
      </c>
      <c r="E2333">
        <v>4.5787570000000004</v>
      </c>
      <c r="F2333">
        <v>2.512229</v>
      </c>
      <c r="G2333">
        <v>439.73719999999997</v>
      </c>
      <c r="H2333">
        <v>20</v>
      </c>
      <c r="I2333">
        <v>8782</v>
      </c>
      <c r="J2333">
        <v>19.84534</v>
      </c>
      <c r="K2333">
        <v>392.76310000000001</v>
      </c>
      <c r="L2333">
        <v>9.3612749999999991</v>
      </c>
      <c r="M2333">
        <v>46.974069999999998</v>
      </c>
      <c r="N2333">
        <v>51.408720000000002</v>
      </c>
      <c r="O2333">
        <v>38.104790000000001</v>
      </c>
      <c r="P2333">
        <v>4.1647000000000003E-2</v>
      </c>
      <c r="Q2333">
        <v>4.1647000000000003E-2</v>
      </c>
      <c r="R2333">
        <v>1.0792010000000001</v>
      </c>
      <c r="S2333">
        <v>1.040851</v>
      </c>
      <c r="T2333">
        <v>1</v>
      </c>
      <c r="U2333">
        <v>19.7912</v>
      </c>
    </row>
    <row r="2334" spans="1:21" x14ac:dyDescent="0.25">
      <c r="A2334" t="s">
        <v>32</v>
      </c>
      <c r="B2334">
        <v>2.6209E-2</v>
      </c>
      <c r="C2334">
        <v>7.2263999999999995E-2</v>
      </c>
      <c r="D2334">
        <v>859</v>
      </c>
      <c r="E2334">
        <v>2.5655000000000001E-2</v>
      </c>
      <c r="F2334">
        <v>1.4023000000000001E-2</v>
      </c>
      <c r="G2334">
        <v>53.359389999999998</v>
      </c>
      <c r="H2334">
        <v>20</v>
      </c>
      <c r="I2334">
        <v>1067</v>
      </c>
      <c r="J2334">
        <v>0.12550800000000001</v>
      </c>
      <c r="K2334">
        <v>2.4839549999999999</v>
      </c>
      <c r="L2334">
        <v>1.048824</v>
      </c>
      <c r="M2334">
        <v>50.875439999999998</v>
      </c>
      <c r="N2334">
        <v>56.810650000000003</v>
      </c>
      <c r="O2334">
        <v>39.005020000000002</v>
      </c>
      <c r="P2334">
        <v>2.3699999999999999E-4</v>
      </c>
      <c r="Q2334">
        <v>2.3699999999999999E-4</v>
      </c>
      <c r="R2334">
        <v>1.1144130000000001</v>
      </c>
      <c r="S2334">
        <v>0.99546500000000004</v>
      </c>
      <c r="T2334">
        <v>0.99883100000000002</v>
      </c>
      <c r="U2334">
        <v>19.7912</v>
      </c>
    </row>
    <row r="2335" spans="1:21" x14ac:dyDescent="0.25">
      <c r="A2335" t="s">
        <v>33</v>
      </c>
    </row>
    <row r="2336" spans="1:21" x14ac:dyDescent="0.25">
      <c r="A2336" t="s">
        <v>34</v>
      </c>
      <c r="B2336">
        <v>102.1596</v>
      </c>
      <c r="E2336">
        <v>100</v>
      </c>
      <c r="F2336">
        <v>100</v>
      </c>
    </row>
    <row r="2337" spans="1:2" x14ac:dyDescent="0.25">
      <c r="A2337" t="s">
        <v>35</v>
      </c>
      <c r="B2337" t="s">
        <v>36</v>
      </c>
    </row>
    <row r="2338" spans="1:2" x14ac:dyDescent="0.25">
      <c r="A2338" t="s">
        <v>37</v>
      </c>
    </row>
    <row r="2339" spans="1:2" x14ac:dyDescent="0.25">
      <c r="A2339" t="s">
        <v>38</v>
      </c>
    </row>
    <row r="2340" spans="1:2" x14ac:dyDescent="0.25">
      <c r="A2340" t="s">
        <v>39</v>
      </c>
    </row>
    <row r="2341" spans="1:2" x14ac:dyDescent="0.25">
      <c r="A2341" t="s">
        <v>40</v>
      </c>
    </row>
    <row r="2342" spans="1:2" x14ac:dyDescent="0.25">
      <c r="A2342" t="s">
        <v>41</v>
      </c>
    </row>
    <row r="2343" spans="1:2" x14ac:dyDescent="0.25">
      <c r="A2343" t="s">
        <v>42</v>
      </c>
    </row>
    <row r="2344" spans="1:2" x14ac:dyDescent="0.25">
      <c r="A2344" t="s">
        <v>43</v>
      </c>
      <c r="B2344">
        <v>96.173839999999998</v>
      </c>
    </row>
    <row r="2345" spans="1:2" x14ac:dyDescent="0.25">
      <c r="A2345" t="s">
        <v>44</v>
      </c>
    </row>
    <row r="2346" spans="1:2" x14ac:dyDescent="0.25">
      <c r="A2346" t="s">
        <v>45</v>
      </c>
    </row>
    <row r="2347" spans="1:2" x14ac:dyDescent="0.25">
      <c r="A2347" t="s">
        <v>46</v>
      </c>
      <c r="B2347">
        <v>5.9524119999999998</v>
      </c>
    </row>
    <row r="2348" spans="1:2" x14ac:dyDescent="0.25">
      <c r="A2348" t="s">
        <v>47</v>
      </c>
      <c r="B2348">
        <v>3.3323999999999999E-2</v>
      </c>
    </row>
    <row r="2349" spans="1:2" x14ac:dyDescent="0.25">
      <c r="A2349" t="s">
        <v>48</v>
      </c>
    </row>
    <row r="2350" spans="1:2" x14ac:dyDescent="0.25">
      <c r="A2350" t="s">
        <v>34</v>
      </c>
      <c r="B2350">
        <v>102.1596</v>
      </c>
    </row>
    <row r="2352" spans="1:2" x14ac:dyDescent="0.25">
      <c r="B2352" t="s">
        <v>130</v>
      </c>
    </row>
    <row r="2353" spans="1:21" x14ac:dyDescent="0.25">
      <c r="A2353" t="s">
        <v>22</v>
      </c>
    </row>
    <row r="2354" spans="1:21" x14ac:dyDescent="0.25">
      <c r="A2354" t="s">
        <v>23</v>
      </c>
    </row>
    <row r="2355" spans="1:21" x14ac:dyDescent="0.25">
      <c r="A2355" t="s">
        <v>24</v>
      </c>
    </row>
    <row r="2356" spans="1:21" x14ac:dyDescent="0.25">
      <c r="A2356" t="s">
        <v>25</v>
      </c>
    </row>
    <row r="2357" spans="1:21" x14ac:dyDescent="0.25">
      <c r="A2357" t="s">
        <v>26</v>
      </c>
    </row>
    <row r="2358" spans="1:21" x14ac:dyDescent="0.25">
      <c r="A2358" t="s">
        <v>27</v>
      </c>
      <c r="B2358">
        <v>66.843699999999998</v>
      </c>
      <c r="C2358">
        <v>1.1003769999999999</v>
      </c>
      <c r="D2358">
        <v>1163</v>
      </c>
      <c r="E2358">
        <v>65.533580000000001</v>
      </c>
      <c r="F2358">
        <v>37.824300000000001</v>
      </c>
      <c r="G2358">
        <v>7186.3770000000004</v>
      </c>
      <c r="H2358">
        <v>20</v>
      </c>
      <c r="I2358">
        <v>140398</v>
      </c>
      <c r="J2358">
        <v>357.06240000000003</v>
      </c>
      <c r="K2358">
        <v>7069.9790000000003</v>
      </c>
      <c r="L2358">
        <v>61.739370000000001</v>
      </c>
      <c r="M2358">
        <v>116.3986</v>
      </c>
      <c r="N2358">
        <v>150.8751</v>
      </c>
      <c r="O2358">
        <v>81.922139999999999</v>
      </c>
      <c r="P2358">
        <v>1.3273330000000001</v>
      </c>
      <c r="Q2358">
        <v>0.622664</v>
      </c>
      <c r="R2358">
        <v>1.0882320000000001</v>
      </c>
      <c r="S2358">
        <v>0.99634699999999998</v>
      </c>
      <c r="T2358">
        <v>0.99307800000000002</v>
      </c>
      <c r="U2358">
        <v>19.8004</v>
      </c>
    </row>
    <row r="2359" spans="1:21" x14ac:dyDescent="0.25">
      <c r="A2359" t="s">
        <v>28</v>
      </c>
    </row>
    <row r="2360" spans="1:21" x14ac:dyDescent="0.25">
      <c r="A2360" t="s">
        <v>29</v>
      </c>
    </row>
    <row r="2361" spans="1:21" x14ac:dyDescent="0.25">
      <c r="A2361" t="s">
        <v>30</v>
      </c>
      <c r="B2361">
        <v>30.102620000000002</v>
      </c>
      <c r="E2361">
        <v>29.512619999999998</v>
      </c>
      <c r="F2361">
        <v>59.456069999999997</v>
      </c>
    </row>
    <row r="2362" spans="1:21" x14ac:dyDescent="0.25">
      <c r="A2362" t="s">
        <v>31</v>
      </c>
      <c r="B2362">
        <v>4.9809210000000004</v>
      </c>
      <c r="C2362">
        <v>0.18282200000000001</v>
      </c>
      <c r="D2362">
        <v>946</v>
      </c>
      <c r="E2362">
        <v>4.8832969999999998</v>
      </c>
      <c r="F2362">
        <v>2.6810689999999999</v>
      </c>
      <c r="G2362">
        <v>467.11900000000003</v>
      </c>
      <c r="H2362">
        <v>20</v>
      </c>
      <c r="I2362">
        <v>9328</v>
      </c>
      <c r="J2362">
        <v>21.138179999999998</v>
      </c>
      <c r="K2362">
        <v>418.54450000000003</v>
      </c>
      <c r="L2362">
        <v>9.6165459999999996</v>
      </c>
      <c r="M2362">
        <v>48.5745</v>
      </c>
      <c r="N2362">
        <v>51.408720000000002</v>
      </c>
      <c r="O2362">
        <v>42.90607</v>
      </c>
      <c r="P2362">
        <v>4.4359999999999997E-2</v>
      </c>
      <c r="Q2362">
        <v>4.4359999999999997E-2</v>
      </c>
      <c r="R2362">
        <v>1.079102</v>
      </c>
      <c r="S2362">
        <v>1.0406439999999999</v>
      </c>
      <c r="T2362">
        <v>1</v>
      </c>
      <c r="U2362">
        <v>19.8004</v>
      </c>
    </row>
    <row r="2363" spans="1:21" x14ac:dyDescent="0.25">
      <c r="A2363" t="s">
        <v>32</v>
      </c>
      <c r="B2363">
        <v>7.1901999999999994E-2</v>
      </c>
      <c r="C2363">
        <v>7.0707999999999993E-2</v>
      </c>
      <c r="D2363">
        <v>821</v>
      </c>
      <c r="E2363">
        <v>7.0491999999999999E-2</v>
      </c>
      <c r="F2363">
        <v>3.8556E-2</v>
      </c>
      <c r="G2363">
        <v>53.359389999999998</v>
      </c>
      <c r="H2363">
        <v>20</v>
      </c>
      <c r="I2363">
        <v>1067</v>
      </c>
      <c r="J2363">
        <v>0.34437600000000002</v>
      </c>
      <c r="K2363">
        <v>6.8187829999999998</v>
      </c>
      <c r="L2363">
        <v>1.1465129999999999</v>
      </c>
      <c r="M2363">
        <v>46.540610000000001</v>
      </c>
      <c r="N2363">
        <v>51.008580000000002</v>
      </c>
      <c r="O2363">
        <v>37.604669999999999</v>
      </c>
      <c r="P2363">
        <v>6.4899999999999995E-4</v>
      </c>
      <c r="Q2363">
        <v>6.4899999999999995E-4</v>
      </c>
      <c r="R2363">
        <v>1.1143149999999999</v>
      </c>
      <c r="S2363">
        <v>0.99548000000000003</v>
      </c>
      <c r="T2363">
        <v>0.99875000000000003</v>
      </c>
      <c r="U2363">
        <v>19.8004</v>
      </c>
    </row>
    <row r="2364" spans="1:21" x14ac:dyDescent="0.25">
      <c r="A2364" t="s">
        <v>33</v>
      </c>
    </row>
    <row r="2365" spans="1:21" x14ac:dyDescent="0.25">
      <c r="A2365" t="s">
        <v>34</v>
      </c>
      <c r="B2365">
        <v>101.9991</v>
      </c>
      <c r="E2365">
        <v>99.999979999999994</v>
      </c>
      <c r="F2365">
        <v>100</v>
      </c>
    </row>
    <row r="2366" spans="1:21" x14ac:dyDescent="0.25">
      <c r="A2366" t="s">
        <v>35</v>
      </c>
      <c r="B2366" t="s">
        <v>36</v>
      </c>
    </row>
    <row r="2367" spans="1:21" x14ac:dyDescent="0.25">
      <c r="A2367" t="s">
        <v>37</v>
      </c>
    </row>
    <row r="2368" spans="1:21" x14ac:dyDescent="0.25">
      <c r="A2368" t="s">
        <v>38</v>
      </c>
    </row>
    <row r="2369" spans="1:2" x14ac:dyDescent="0.25">
      <c r="A2369" t="s">
        <v>39</v>
      </c>
    </row>
    <row r="2370" spans="1:2" x14ac:dyDescent="0.25">
      <c r="A2370" t="s">
        <v>40</v>
      </c>
    </row>
    <row r="2371" spans="1:2" x14ac:dyDescent="0.25">
      <c r="A2371" t="s">
        <v>41</v>
      </c>
    </row>
    <row r="2372" spans="1:2" x14ac:dyDescent="0.25">
      <c r="A2372" t="s">
        <v>42</v>
      </c>
    </row>
    <row r="2373" spans="1:2" x14ac:dyDescent="0.25">
      <c r="A2373" t="s">
        <v>43</v>
      </c>
      <c r="B2373">
        <v>95.569370000000006</v>
      </c>
    </row>
    <row r="2374" spans="1:2" x14ac:dyDescent="0.25">
      <c r="A2374" t="s">
        <v>44</v>
      </c>
    </row>
    <row r="2375" spans="1:2" x14ac:dyDescent="0.25">
      <c r="A2375" t="s">
        <v>45</v>
      </c>
    </row>
    <row r="2376" spans="1:2" x14ac:dyDescent="0.25">
      <c r="A2376" t="s">
        <v>46</v>
      </c>
      <c r="B2376">
        <v>6.3383469999999997</v>
      </c>
    </row>
    <row r="2377" spans="1:2" x14ac:dyDescent="0.25">
      <c r="A2377" t="s">
        <v>47</v>
      </c>
      <c r="B2377">
        <v>9.1422000000000003E-2</v>
      </c>
    </row>
    <row r="2378" spans="1:2" x14ac:dyDescent="0.25">
      <c r="A2378" t="s">
        <v>48</v>
      </c>
    </row>
    <row r="2379" spans="1:2" x14ac:dyDescent="0.25">
      <c r="A2379" t="s">
        <v>34</v>
      </c>
      <c r="B2379">
        <v>101.9991</v>
      </c>
    </row>
    <row r="2381" spans="1:2" x14ac:dyDescent="0.25">
      <c r="B2381" t="s">
        <v>131</v>
      </c>
    </row>
    <row r="2382" spans="1:2" x14ac:dyDescent="0.25">
      <c r="A2382" t="s">
        <v>22</v>
      </c>
    </row>
    <row r="2383" spans="1:2" x14ac:dyDescent="0.25">
      <c r="A2383" t="s">
        <v>23</v>
      </c>
    </row>
    <row r="2384" spans="1:2" x14ac:dyDescent="0.25">
      <c r="A2384" t="s">
        <v>24</v>
      </c>
    </row>
    <row r="2385" spans="1:21" x14ac:dyDescent="0.25">
      <c r="A2385" t="s">
        <v>25</v>
      </c>
    </row>
    <row r="2386" spans="1:21" x14ac:dyDescent="0.25">
      <c r="A2386" t="s">
        <v>26</v>
      </c>
    </row>
    <row r="2387" spans="1:21" x14ac:dyDescent="0.25">
      <c r="A2387" t="s">
        <v>27</v>
      </c>
      <c r="B2387">
        <v>67.285799999999995</v>
      </c>
      <c r="C2387">
        <v>1.1066769999999999</v>
      </c>
      <c r="D2387">
        <v>1160</v>
      </c>
      <c r="E2387">
        <v>65.716290000000001</v>
      </c>
      <c r="F2387">
        <v>37.915210000000002</v>
      </c>
      <c r="G2387">
        <v>7234.9070000000002</v>
      </c>
      <c r="H2387">
        <v>20</v>
      </c>
      <c r="I2387">
        <v>141324</v>
      </c>
      <c r="J2387">
        <v>359.51639999999998</v>
      </c>
      <c r="K2387">
        <v>7119.1090000000004</v>
      </c>
      <c r="L2387">
        <v>62.478830000000002</v>
      </c>
      <c r="M2387">
        <v>115.79770000000001</v>
      </c>
      <c r="N2387">
        <v>148.37260000000001</v>
      </c>
      <c r="O2387">
        <v>83.222849999999994</v>
      </c>
      <c r="P2387">
        <v>1.3364549999999999</v>
      </c>
      <c r="Q2387">
        <v>0.62694300000000003</v>
      </c>
      <c r="R2387">
        <v>1.08829</v>
      </c>
      <c r="S2387">
        <v>0.996336</v>
      </c>
      <c r="T2387">
        <v>0.993344</v>
      </c>
      <c r="U2387">
        <v>19.8019</v>
      </c>
    </row>
    <row r="2388" spans="1:21" x14ac:dyDescent="0.25">
      <c r="A2388" t="s">
        <v>28</v>
      </c>
    </row>
    <row r="2389" spans="1:21" x14ac:dyDescent="0.25">
      <c r="A2389" t="s">
        <v>29</v>
      </c>
    </row>
    <row r="2390" spans="1:21" x14ac:dyDescent="0.25">
      <c r="A2390" t="s">
        <v>30</v>
      </c>
      <c r="B2390">
        <v>30.24062</v>
      </c>
      <c r="E2390">
        <v>29.535219999999999</v>
      </c>
      <c r="F2390">
        <v>59.478810000000003</v>
      </c>
    </row>
    <row r="2391" spans="1:21" x14ac:dyDescent="0.25">
      <c r="A2391" t="s">
        <v>31</v>
      </c>
      <c r="B2391">
        <v>4.8279639999999997</v>
      </c>
      <c r="C2391">
        <v>0.17868400000000001</v>
      </c>
      <c r="D2391">
        <v>896</v>
      </c>
      <c r="E2391">
        <v>4.7153470000000004</v>
      </c>
      <c r="F2391">
        <v>2.5878670000000001</v>
      </c>
      <c r="G2391">
        <v>449.16480000000001</v>
      </c>
      <c r="H2391">
        <v>20</v>
      </c>
      <c r="I2391">
        <v>8970</v>
      </c>
      <c r="J2391">
        <v>20.48584</v>
      </c>
      <c r="K2391">
        <v>405.6585</v>
      </c>
      <c r="L2391">
        <v>10.32413</v>
      </c>
      <c r="M2391">
        <v>43.506309999999999</v>
      </c>
      <c r="N2391">
        <v>46.607170000000004</v>
      </c>
      <c r="O2391">
        <v>37.304589999999997</v>
      </c>
      <c r="P2391">
        <v>4.2991000000000001E-2</v>
      </c>
      <c r="Q2391">
        <v>4.2991000000000001E-2</v>
      </c>
      <c r="R2391">
        <v>1.079164</v>
      </c>
      <c r="S2391">
        <v>1.0407660000000001</v>
      </c>
      <c r="T2391">
        <v>1</v>
      </c>
      <c r="U2391">
        <v>19.8019</v>
      </c>
    </row>
    <row r="2392" spans="1:21" x14ac:dyDescent="0.25">
      <c r="A2392" t="s">
        <v>32</v>
      </c>
      <c r="B2392">
        <v>3.3929000000000001E-2</v>
      </c>
      <c r="C2392">
        <v>6.9919999999999996E-2</v>
      </c>
      <c r="D2392">
        <v>827</v>
      </c>
      <c r="E2392">
        <v>3.3138000000000001E-2</v>
      </c>
      <c r="F2392">
        <v>1.8117999999999999E-2</v>
      </c>
      <c r="G2392">
        <v>50.458399999999997</v>
      </c>
      <c r="H2392">
        <v>20</v>
      </c>
      <c r="I2392">
        <v>1009</v>
      </c>
      <c r="J2392">
        <v>0.162491</v>
      </c>
      <c r="K2392">
        <v>3.2176279999999999</v>
      </c>
      <c r="L2392">
        <v>1.068111</v>
      </c>
      <c r="M2392">
        <v>47.240769999999998</v>
      </c>
      <c r="N2392">
        <v>50.608449999999998</v>
      </c>
      <c r="O2392">
        <v>40.505409999999998</v>
      </c>
      <c r="P2392">
        <v>3.0600000000000001E-4</v>
      </c>
      <c r="Q2392">
        <v>3.0600000000000001E-4</v>
      </c>
      <c r="R2392">
        <v>1.114376</v>
      </c>
      <c r="S2392">
        <v>0.99547099999999999</v>
      </c>
      <c r="T2392">
        <v>0.99879499999999999</v>
      </c>
      <c r="U2392">
        <v>19.8019</v>
      </c>
    </row>
    <row r="2393" spans="1:21" x14ac:dyDescent="0.25">
      <c r="A2393" t="s">
        <v>33</v>
      </c>
    </row>
    <row r="2394" spans="1:21" x14ac:dyDescent="0.25">
      <c r="A2394" t="s">
        <v>34</v>
      </c>
      <c r="B2394">
        <v>102.3883</v>
      </c>
      <c r="E2394">
        <v>100</v>
      </c>
      <c r="F2394">
        <v>100</v>
      </c>
    </row>
    <row r="2395" spans="1:21" x14ac:dyDescent="0.25">
      <c r="A2395" t="s">
        <v>35</v>
      </c>
      <c r="B2395" t="s">
        <v>36</v>
      </c>
    </row>
    <row r="2396" spans="1:21" x14ac:dyDescent="0.25">
      <c r="A2396" t="s">
        <v>37</v>
      </c>
    </row>
    <row r="2397" spans="1:21" x14ac:dyDescent="0.25">
      <c r="A2397" t="s">
        <v>38</v>
      </c>
    </row>
    <row r="2398" spans="1:21" x14ac:dyDescent="0.25">
      <c r="A2398" t="s">
        <v>39</v>
      </c>
    </row>
    <row r="2399" spans="1:21" x14ac:dyDescent="0.25">
      <c r="A2399" t="s">
        <v>40</v>
      </c>
    </row>
    <row r="2400" spans="1:21" x14ac:dyDescent="0.25">
      <c r="A2400" t="s">
        <v>41</v>
      </c>
    </row>
    <row r="2401" spans="1:21" x14ac:dyDescent="0.25">
      <c r="A2401" t="s">
        <v>42</v>
      </c>
    </row>
    <row r="2402" spans="1:21" x14ac:dyDescent="0.25">
      <c r="A2402" t="s">
        <v>43</v>
      </c>
      <c r="B2402">
        <v>96.20147</v>
      </c>
    </row>
    <row r="2403" spans="1:21" x14ac:dyDescent="0.25">
      <c r="A2403" t="s">
        <v>44</v>
      </c>
    </row>
    <row r="2404" spans="1:21" x14ac:dyDescent="0.25">
      <c r="A2404" t="s">
        <v>45</v>
      </c>
    </row>
    <row r="2405" spans="1:21" x14ac:dyDescent="0.25">
      <c r="A2405" t="s">
        <v>46</v>
      </c>
      <c r="B2405">
        <v>6.1437049999999997</v>
      </c>
    </row>
    <row r="2406" spans="1:21" x14ac:dyDescent="0.25">
      <c r="A2406" t="s">
        <v>47</v>
      </c>
      <c r="B2406">
        <v>4.3140999999999999E-2</v>
      </c>
    </row>
    <row r="2407" spans="1:21" x14ac:dyDescent="0.25">
      <c r="A2407" t="s">
        <v>48</v>
      </c>
    </row>
    <row r="2408" spans="1:21" x14ac:dyDescent="0.25">
      <c r="A2408" t="s">
        <v>34</v>
      </c>
      <c r="B2408">
        <v>102.3883</v>
      </c>
    </row>
    <row r="2410" spans="1:21" x14ac:dyDescent="0.25">
      <c r="B2410" t="s">
        <v>132</v>
      </c>
    </row>
    <row r="2411" spans="1:21" x14ac:dyDescent="0.25">
      <c r="A2411" t="s">
        <v>22</v>
      </c>
    </row>
    <row r="2412" spans="1:21" x14ac:dyDescent="0.25">
      <c r="A2412" t="s">
        <v>23</v>
      </c>
    </row>
    <row r="2413" spans="1:21" x14ac:dyDescent="0.25">
      <c r="A2413" t="s">
        <v>24</v>
      </c>
    </row>
    <row r="2414" spans="1:21" x14ac:dyDescent="0.25">
      <c r="A2414" t="s">
        <v>25</v>
      </c>
    </row>
    <row r="2415" spans="1:21" x14ac:dyDescent="0.25">
      <c r="A2415" t="s">
        <v>26</v>
      </c>
    </row>
    <row r="2416" spans="1:21" x14ac:dyDescent="0.25">
      <c r="A2416" t="s">
        <v>27</v>
      </c>
      <c r="B2416">
        <v>66.977729999999994</v>
      </c>
      <c r="C2416">
        <v>1.102644</v>
      </c>
      <c r="D2416">
        <v>1174</v>
      </c>
      <c r="E2416">
        <v>65.835369999999998</v>
      </c>
      <c r="F2416">
        <v>37.974460000000001</v>
      </c>
      <c r="G2416">
        <v>7188.0540000000001</v>
      </c>
      <c r="H2416">
        <v>20</v>
      </c>
      <c r="I2416">
        <v>140430</v>
      </c>
      <c r="J2416">
        <v>357.47710000000001</v>
      </c>
      <c r="K2416">
        <v>7070.0039999999999</v>
      </c>
      <c r="L2416">
        <v>60.889969999999998</v>
      </c>
      <c r="M2416">
        <v>118.04989999999999</v>
      </c>
      <c r="N2416">
        <v>152.57679999999999</v>
      </c>
      <c r="O2416">
        <v>83.523020000000002</v>
      </c>
      <c r="P2416">
        <v>1.3288740000000001</v>
      </c>
      <c r="Q2416">
        <v>0.62338700000000002</v>
      </c>
      <c r="R2416">
        <v>1.088319</v>
      </c>
      <c r="S2416">
        <v>0.99632799999999999</v>
      </c>
      <c r="T2416">
        <v>0.99354799999999999</v>
      </c>
      <c r="U2416">
        <v>19.7775</v>
      </c>
    </row>
    <row r="2417" spans="1:21" x14ac:dyDescent="0.25">
      <c r="A2417" t="s">
        <v>28</v>
      </c>
    </row>
    <row r="2418" spans="1:21" x14ac:dyDescent="0.25">
      <c r="A2418" t="s">
        <v>29</v>
      </c>
    </row>
    <row r="2419" spans="1:21" x14ac:dyDescent="0.25">
      <c r="A2419" t="s">
        <v>30</v>
      </c>
      <c r="B2419">
        <v>30.06268</v>
      </c>
      <c r="E2419">
        <v>29.549939999999999</v>
      </c>
      <c r="F2419">
        <v>59.493609999999997</v>
      </c>
    </row>
    <row r="2420" spans="1:21" x14ac:dyDescent="0.25">
      <c r="A2420" t="s">
        <v>31</v>
      </c>
      <c r="B2420">
        <v>4.660615</v>
      </c>
      <c r="C2420">
        <v>0.177452</v>
      </c>
      <c r="D2420">
        <v>932</v>
      </c>
      <c r="E2420">
        <v>4.581124</v>
      </c>
      <c r="F2420">
        <v>2.5135770000000002</v>
      </c>
      <c r="G2420">
        <v>438.03230000000002</v>
      </c>
      <c r="H2420">
        <v>20</v>
      </c>
      <c r="I2420">
        <v>8748</v>
      </c>
      <c r="J2420">
        <v>19.77289</v>
      </c>
      <c r="K2420">
        <v>391.05829999999997</v>
      </c>
      <c r="L2420">
        <v>9.3249949999999995</v>
      </c>
      <c r="M2420">
        <v>46.973999999999997</v>
      </c>
      <c r="N2420">
        <v>49.60812</v>
      </c>
      <c r="O2420">
        <v>41.705739999999999</v>
      </c>
      <c r="P2420">
        <v>4.1494999999999997E-2</v>
      </c>
      <c r="Q2420">
        <v>4.1494999999999997E-2</v>
      </c>
      <c r="R2420">
        <v>1.079196</v>
      </c>
      <c r="S2420">
        <v>1.040845</v>
      </c>
      <c r="T2420">
        <v>1</v>
      </c>
      <c r="U2420">
        <v>19.7775</v>
      </c>
    </row>
    <row r="2421" spans="1:21" x14ac:dyDescent="0.25">
      <c r="A2421" t="s">
        <v>32</v>
      </c>
      <c r="B2421">
        <v>3.4147999999999998E-2</v>
      </c>
      <c r="C2421">
        <v>7.2017999999999999E-2</v>
      </c>
      <c r="D2421">
        <v>853</v>
      </c>
      <c r="E2421">
        <v>3.3565999999999999E-2</v>
      </c>
      <c r="F2421">
        <v>1.8346999999999999E-2</v>
      </c>
      <c r="G2421">
        <v>53.309379999999997</v>
      </c>
      <c r="H2421">
        <v>20</v>
      </c>
      <c r="I2421">
        <v>1066</v>
      </c>
      <c r="J2421">
        <v>0.16352900000000001</v>
      </c>
      <c r="K2421">
        <v>3.2342029999999999</v>
      </c>
      <c r="L2421">
        <v>1.064587</v>
      </c>
      <c r="M2421">
        <v>50.07517</v>
      </c>
      <c r="N2421">
        <v>56.010350000000003</v>
      </c>
      <c r="O2421">
        <v>38.204810000000002</v>
      </c>
      <c r="P2421">
        <v>3.0800000000000001E-4</v>
      </c>
      <c r="Q2421">
        <v>3.0800000000000001E-4</v>
      </c>
      <c r="R2421">
        <v>1.1144080000000001</v>
      </c>
      <c r="S2421">
        <v>0.99546500000000004</v>
      </c>
      <c r="T2421">
        <v>0.99883</v>
      </c>
      <c r="U2421">
        <v>19.7775</v>
      </c>
    </row>
    <row r="2422" spans="1:21" x14ac:dyDescent="0.25">
      <c r="A2422" t="s">
        <v>33</v>
      </c>
    </row>
    <row r="2423" spans="1:21" x14ac:dyDescent="0.25">
      <c r="A2423" t="s">
        <v>34</v>
      </c>
      <c r="B2423">
        <v>101.73520000000001</v>
      </c>
      <c r="E2423">
        <v>100</v>
      </c>
      <c r="F2423">
        <v>100</v>
      </c>
    </row>
    <row r="2424" spans="1:21" x14ac:dyDescent="0.25">
      <c r="A2424" t="s">
        <v>35</v>
      </c>
      <c r="B2424" t="s">
        <v>36</v>
      </c>
    </row>
    <row r="2425" spans="1:21" x14ac:dyDescent="0.25">
      <c r="A2425" t="s">
        <v>37</v>
      </c>
    </row>
    <row r="2426" spans="1:21" x14ac:dyDescent="0.25">
      <c r="A2426" t="s">
        <v>38</v>
      </c>
    </row>
    <row r="2427" spans="1:21" x14ac:dyDescent="0.25">
      <c r="A2427" t="s">
        <v>39</v>
      </c>
    </row>
    <row r="2428" spans="1:21" x14ac:dyDescent="0.25">
      <c r="A2428" t="s">
        <v>40</v>
      </c>
    </row>
    <row r="2429" spans="1:21" x14ac:dyDescent="0.25">
      <c r="A2429" t="s">
        <v>41</v>
      </c>
    </row>
    <row r="2430" spans="1:21" x14ac:dyDescent="0.25">
      <c r="A2430" t="s">
        <v>42</v>
      </c>
    </row>
    <row r="2431" spans="1:21" x14ac:dyDescent="0.25">
      <c r="A2431" t="s">
        <v>43</v>
      </c>
      <c r="B2431">
        <v>95.761009999999999</v>
      </c>
    </row>
    <row r="2432" spans="1:21" x14ac:dyDescent="0.25">
      <c r="A2432" t="s">
        <v>44</v>
      </c>
    </row>
    <row r="2433" spans="1:21" x14ac:dyDescent="0.25">
      <c r="A2433" t="s">
        <v>45</v>
      </c>
    </row>
    <row r="2434" spans="1:21" x14ac:dyDescent="0.25">
      <c r="A2434" t="s">
        <v>46</v>
      </c>
      <c r="B2434">
        <v>5.9307489999999996</v>
      </c>
    </row>
    <row r="2435" spans="1:21" x14ac:dyDescent="0.25">
      <c r="A2435" t="s">
        <v>47</v>
      </c>
      <c r="B2435">
        <v>4.3418999999999999E-2</v>
      </c>
    </row>
    <row r="2436" spans="1:21" x14ac:dyDescent="0.25">
      <c r="A2436" t="s">
        <v>48</v>
      </c>
    </row>
    <row r="2437" spans="1:21" x14ac:dyDescent="0.25">
      <c r="A2437" t="s">
        <v>34</v>
      </c>
      <c r="B2437">
        <v>101.73520000000001</v>
      </c>
    </row>
    <row r="2439" spans="1:21" x14ac:dyDescent="0.25">
      <c r="B2439" t="s">
        <v>133</v>
      </c>
    </row>
    <row r="2440" spans="1:21" x14ac:dyDescent="0.25">
      <c r="A2440" t="s">
        <v>22</v>
      </c>
    </row>
    <row r="2441" spans="1:21" x14ac:dyDescent="0.25">
      <c r="A2441" t="s">
        <v>23</v>
      </c>
    </row>
    <row r="2442" spans="1:21" x14ac:dyDescent="0.25">
      <c r="A2442" t="s">
        <v>24</v>
      </c>
    </row>
    <row r="2443" spans="1:21" x14ac:dyDescent="0.25">
      <c r="A2443" t="s">
        <v>25</v>
      </c>
    </row>
    <row r="2444" spans="1:21" x14ac:dyDescent="0.25">
      <c r="A2444" t="s">
        <v>26</v>
      </c>
    </row>
    <row r="2445" spans="1:21" x14ac:dyDescent="0.25">
      <c r="A2445" t="s">
        <v>27</v>
      </c>
      <c r="B2445">
        <v>67.001270000000005</v>
      </c>
      <c r="C2445">
        <v>1.1017399999999999</v>
      </c>
      <c r="D2445">
        <v>1134</v>
      </c>
      <c r="E2445">
        <v>66.626509999999996</v>
      </c>
      <c r="F2445">
        <v>38.367359999999998</v>
      </c>
      <c r="G2445">
        <v>7236.4269999999997</v>
      </c>
      <c r="H2445">
        <v>20</v>
      </c>
      <c r="I2445">
        <v>141353</v>
      </c>
      <c r="J2445">
        <v>356.50400000000002</v>
      </c>
      <c r="K2445">
        <v>7124.732</v>
      </c>
      <c r="L2445">
        <v>64.787729999999996</v>
      </c>
      <c r="M2445">
        <v>111.6944</v>
      </c>
      <c r="N2445">
        <v>143.16759999999999</v>
      </c>
      <c r="O2445">
        <v>80.221230000000006</v>
      </c>
      <c r="P2445">
        <v>1.3252569999999999</v>
      </c>
      <c r="Q2445">
        <v>0.62168999999999996</v>
      </c>
      <c r="R2445">
        <v>1.088508</v>
      </c>
      <c r="S2445">
        <v>0.99627500000000002</v>
      </c>
      <c r="T2445">
        <v>0.99492400000000003</v>
      </c>
      <c r="U2445">
        <v>19.984999999999999</v>
      </c>
    </row>
    <row r="2446" spans="1:21" x14ac:dyDescent="0.25">
      <c r="A2446" t="s">
        <v>28</v>
      </c>
    </row>
    <row r="2447" spans="1:21" x14ac:dyDescent="0.25">
      <c r="A2447" t="s">
        <v>29</v>
      </c>
    </row>
    <row r="2448" spans="1:21" x14ac:dyDescent="0.25">
      <c r="A2448" t="s">
        <v>30</v>
      </c>
      <c r="B2448">
        <v>29.814419999999998</v>
      </c>
      <c r="E2448">
        <v>29.647659999999998</v>
      </c>
      <c r="F2448">
        <v>59.591839999999998</v>
      </c>
    </row>
    <row r="2449" spans="1:21" x14ac:dyDescent="0.25">
      <c r="A2449" t="s">
        <v>31</v>
      </c>
      <c r="B2449">
        <v>3.6856260000000001</v>
      </c>
      <c r="C2449">
        <v>0.15795000000000001</v>
      </c>
      <c r="D2449">
        <v>856</v>
      </c>
      <c r="E2449">
        <v>3.6650109999999998</v>
      </c>
      <c r="F2449">
        <v>2.007603</v>
      </c>
      <c r="G2449">
        <v>352.65989999999999</v>
      </c>
      <c r="H2449">
        <v>20</v>
      </c>
      <c r="I2449">
        <v>7045</v>
      </c>
      <c r="J2449">
        <v>15.62444</v>
      </c>
      <c r="K2449">
        <v>312.25450000000001</v>
      </c>
      <c r="L2449">
        <v>8.7280440000000006</v>
      </c>
      <c r="M2449">
        <v>40.405380000000001</v>
      </c>
      <c r="N2449">
        <v>40.505409999999998</v>
      </c>
      <c r="O2449">
        <v>40.205329999999996</v>
      </c>
      <c r="P2449">
        <v>3.2788999999999999E-2</v>
      </c>
      <c r="Q2449">
        <v>3.2788999999999999E-2</v>
      </c>
      <c r="R2449">
        <v>1.0794029999999999</v>
      </c>
      <c r="S2449">
        <v>1.0413730000000001</v>
      </c>
      <c r="T2449">
        <v>1</v>
      </c>
      <c r="U2449">
        <v>19.984999999999999</v>
      </c>
    </row>
    <row r="2450" spans="1:21" x14ac:dyDescent="0.25">
      <c r="A2450" t="s">
        <v>32</v>
      </c>
      <c r="B2450">
        <v>6.1169000000000001E-2</v>
      </c>
      <c r="C2450">
        <v>7.0707000000000006E-2</v>
      </c>
      <c r="D2450">
        <v>826</v>
      </c>
      <c r="E2450">
        <v>6.0826999999999999E-2</v>
      </c>
      <c r="F2450">
        <v>3.3193E-2</v>
      </c>
      <c r="G2450">
        <v>53.759540000000001</v>
      </c>
      <c r="H2450">
        <v>20</v>
      </c>
      <c r="I2450">
        <v>1075</v>
      </c>
      <c r="J2450">
        <v>0.29281499999999999</v>
      </c>
      <c r="K2450">
        <v>5.8519059999999996</v>
      </c>
      <c r="L2450">
        <v>1.12215</v>
      </c>
      <c r="M2450">
        <v>47.907629999999997</v>
      </c>
      <c r="N2450">
        <v>50.808520000000001</v>
      </c>
      <c r="O2450">
        <v>42.105849999999997</v>
      </c>
      <c r="P2450">
        <v>5.5199999999999997E-4</v>
      </c>
      <c r="Q2450">
        <v>5.5199999999999997E-4</v>
      </c>
      <c r="R2450">
        <v>1.114611</v>
      </c>
      <c r="S2450">
        <v>0.99542299999999995</v>
      </c>
      <c r="T2450">
        <v>0.99907100000000004</v>
      </c>
      <c r="U2450">
        <v>19.984999999999999</v>
      </c>
    </row>
    <row r="2451" spans="1:21" x14ac:dyDescent="0.25">
      <c r="A2451" t="s">
        <v>33</v>
      </c>
    </row>
    <row r="2452" spans="1:21" x14ac:dyDescent="0.25">
      <c r="A2452" t="s">
        <v>34</v>
      </c>
      <c r="B2452">
        <v>100.5625</v>
      </c>
      <c r="E2452">
        <v>100</v>
      </c>
      <c r="F2452">
        <v>100</v>
      </c>
    </row>
    <row r="2453" spans="1:21" x14ac:dyDescent="0.25">
      <c r="A2453" t="s">
        <v>35</v>
      </c>
      <c r="B2453" t="s">
        <v>36</v>
      </c>
    </row>
    <row r="2454" spans="1:21" x14ac:dyDescent="0.25">
      <c r="A2454" t="s">
        <v>37</v>
      </c>
    </row>
    <row r="2455" spans="1:21" x14ac:dyDescent="0.25">
      <c r="A2455" t="s">
        <v>38</v>
      </c>
    </row>
    <row r="2456" spans="1:21" x14ac:dyDescent="0.25">
      <c r="A2456" t="s">
        <v>39</v>
      </c>
    </row>
    <row r="2457" spans="1:21" x14ac:dyDescent="0.25">
      <c r="A2457" t="s">
        <v>40</v>
      </c>
    </row>
    <row r="2458" spans="1:21" x14ac:dyDescent="0.25">
      <c r="A2458" t="s">
        <v>41</v>
      </c>
    </row>
    <row r="2459" spans="1:21" x14ac:dyDescent="0.25">
      <c r="A2459" t="s">
        <v>42</v>
      </c>
    </row>
    <row r="2460" spans="1:21" x14ac:dyDescent="0.25">
      <c r="A2460" t="s">
        <v>43</v>
      </c>
      <c r="B2460">
        <v>95.794650000000004</v>
      </c>
    </row>
    <row r="2461" spans="1:21" x14ac:dyDescent="0.25">
      <c r="A2461" t="s">
        <v>44</v>
      </c>
    </row>
    <row r="2462" spans="1:21" x14ac:dyDescent="0.25">
      <c r="A2462" t="s">
        <v>45</v>
      </c>
    </row>
    <row r="2463" spans="1:21" x14ac:dyDescent="0.25">
      <c r="A2463" t="s">
        <v>46</v>
      </c>
      <c r="B2463">
        <v>4.6900510000000004</v>
      </c>
    </row>
    <row r="2464" spans="1:21" x14ac:dyDescent="0.25">
      <c r="A2464" t="s">
        <v>47</v>
      </c>
      <c r="B2464">
        <v>7.7775999999999998E-2</v>
      </c>
    </row>
    <row r="2465" spans="1:21" x14ac:dyDescent="0.25">
      <c r="A2465" t="s">
        <v>48</v>
      </c>
    </row>
    <row r="2466" spans="1:21" x14ac:dyDescent="0.25">
      <c r="A2466" t="s">
        <v>34</v>
      </c>
      <c r="B2466">
        <v>100.5625</v>
      </c>
    </row>
    <row r="2468" spans="1:21" x14ac:dyDescent="0.25">
      <c r="B2468" t="s">
        <v>134</v>
      </c>
    </row>
    <row r="2469" spans="1:21" x14ac:dyDescent="0.25">
      <c r="A2469" t="s">
        <v>22</v>
      </c>
    </row>
    <row r="2470" spans="1:21" x14ac:dyDescent="0.25">
      <c r="A2470" t="s">
        <v>23</v>
      </c>
    </row>
    <row r="2471" spans="1:21" x14ac:dyDescent="0.25">
      <c r="A2471" t="s">
        <v>24</v>
      </c>
    </row>
    <row r="2472" spans="1:21" x14ac:dyDescent="0.25">
      <c r="A2472" t="s">
        <v>25</v>
      </c>
    </row>
    <row r="2473" spans="1:21" x14ac:dyDescent="0.25">
      <c r="A2473" t="s">
        <v>26</v>
      </c>
    </row>
    <row r="2474" spans="1:21" x14ac:dyDescent="0.25">
      <c r="A2474" t="s">
        <v>27</v>
      </c>
      <c r="B2474">
        <v>66.636359999999996</v>
      </c>
      <c r="C2474">
        <v>1.0977110000000001</v>
      </c>
      <c r="D2474">
        <v>1163</v>
      </c>
      <c r="E2474">
        <v>65.474490000000003</v>
      </c>
      <c r="F2474">
        <v>37.794800000000002</v>
      </c>
      <c r="G2474">
        <v>7146.4009999999998</v>
      </c>
      <c r="H2474">
        <v>20</v>
      </c>
      <c r="I2474">
        <v>139635</v>
      </c>
      <c r="J2474">
        <v>355.89699999999999</v>
      </c>
      <c r="K2474">
        <v>7030.6040000000003</v>
      </c>
      <c r="L2474">
        <v>61.714709999999997</v>
      </c>
      <c r="M2474">
        <v>115.7974</v>
      </c>
      <c r="N2474">
        <v>146.67099999999999</v>
      </c>
      <c r="O2474">
        <v>84.923789999999997</v>
      </c>
      <c r="P2474">
        <v>1.323</v>
      </c>
      <c r="Q2474">
        <v>0.62063100000000004</v>
      </c>
      <c r="R2474">
        <v>1.0882309999999999</v>
      </c>
      <c r="S2474">
        <v>0.99635200000000002</v>
      </c>
      <c r="T2474">
        <v>0.99292199999999997</v>
      </c>
      <c r="U2474">
        <v>19.7546</v>
      </c>
    </row>
    <row r="2475" spans="1:21" x14ac:dyDescent="0.25">
      <c r="A2475" t="s">
        <v>28</v>
      </c>
    </row>
    <row r="2476" spans="1:21" x14ac:dyDescent="0.25">
      <c r="A2476" t="s">
        <v>29</v>
      </c>
    </row>
    <row r="2477" spans="1:21" x14ac:dyDescent="0.25">
      <c r="A2477" t="s">
        <v>30</v>
      </c>
      <c r="B2477">
        <v>30.028939999999999</v>
      </c>
      <c r="E2477">
        <v>29.50536</v>
      </c>
      <c r="F2477">
        <v>59.448709999999998</v>
      </c>
    </row>
    <row r="2478" spans="1:21" x14ac:dyDescent="0.25">
      <c r="A2478" t="s">
        <v>31</v>
      </c>
      <c r="B2478">
        <v>5.0821079999999998</v>
      </c>
      <c r="C2478">
        <v>0.18304999999999999</v>
      </c>
      <c r="D2478">
        <v>904</v>
      </c>
      <c r="E2478">
        <v>4.9934960000000004</v>
      </c>
      <c r="F2478">
        <v>2.7419060000000002</v>
      </c>
      <c r="G2478">
        <v>470.17840000000001</v>
      </c>
      <c r="H2478">
        <v>20</v>
      </c>
      <c r="I2478">
        <v>9389</v>
      </c>
      <c r="J2478">
        <v>21.568239999999999</v>
      </c>
      <c r="K2478">
        <v>426.072</v>
      </c>
      <c r="L2478">
        <v>10.66009</v>
      </c>
      <c r="M2478">
        <v>44.106439999999999</v>
      </c>
      <c r="N2478">
        <v>45.906950000000002</v>
      </c>
      <c r="O2478">
        <v>40.505409999999998</v>
      </c>
      <c r="P2478">
        <v>4.5262999999999998E-2</v>
      </c>
      <c r="Q2478">
        <v>4.5262999999999998E-2</v>
      </c>
      <c r="R2478">
        <v>1.0790999999999999</v>
      </c>
      <c r="S2478">
        <v>1.0406040000000001</v>
      </c>
      <c r="T2478">
        <v>1</v>
      </c>
      <c r="U2478">
        <v>19.7546</v>
      </c>
    </row>
    <row r="2479" spans="1:21" x14ac:dyDescent="0.25">
      <c r="A2479" t="s">
        <v>32</v>
      </c>
      <c r="B2479">
        <v>2.7133000000000001E-2</v>
      </c>
      <c r="C2479">
        <v>7.1901999999999994E-2</v>
      </c>
      <c r="D2479">
        <v>854</v>
      </c>
      <c r="E2479">
        <v>2.666E-2</v>
      </c>
      <c r="F2479">
        <v>1.4584E-2</v>
      </c>
      <c r="G2479">
        <v>52.70917</v>
      </c>
      <c r="H2479">
        <v>20</v>
      </c>
      <c r="I2479">
        <v>1054</v>
      </c>
      <c r="J2479">
        <v>0.12995999999999999</v>
      </c>
      <c r="K2479">
        <v>2.5673140000000001</v>
      </c>
      <c r="L2479">
        <v>1.0512010000000001</v>
      </c>
      <c r="M2479">
        <v>50.141849999999998</v>
      </c>
      <c r="N2479">
        <v>56.010350000000003</v>
      </c>
      <c r="O2479">
        <v>38.404870000000003</v>
      </c>
      <c r="P2479">
        <v>2.4499999999999999E-4</v>
      </c>
      <c r="Q2479">
        <v>2.4499999999999999E-4</v>
      </c>
      <c r="R2479">
        <v>1.114314</v>
      </c>
      <c r="S2479">
        <v>0.99548400000000004</v>
      </c>
      <c r="T2479">
        <v>0.99872099999999997</v>
      </c>
      <c r="U2479">
        <v>19.7546</v>
      </c>
    </row>
    <row r="2480" spans="1:21" x14ac:dyDescent="0.25">
      <c r="A2480" t="s">
        <v>33</v>
      </c>
    </row>
    <row r="2481" spans="1:6" x14ac:dyDescent="0.25">
      <c r="A2481" t="s">
        <v>34</v>
      </c>
      <c r="B2481">
        <v>101.7745</v>
      </c>
      <c r="E2481">
        <v>100</v>
      </c>
      <c r="F2481">
        <v>100</v>
      </c>
    </row>
    <row r="2482" spans="1:6" x14ac:dyDescent="0.25">
      <c r="A2482" t="s">
        <v>35</v>
      </c>
      <c r="B2482" t="s">
        <v>36</v>
      </c>
    </row>
    <row r="2483" spans="1:6" x14ac:dyDescent="0.25">
      <c r="A2483" t="s">
        <v>37</v>
      </c>
    </row>
    <row r="2484" spans="1:6" x14ac:dyDescent="0.25">
      <c r="A2484" t="s">
        <v>38</v>
      </c>
    </row>
    <row r="2485" spans="1:6" x14ac:dyDescent="0.25">
      <c r="A2485" t="s">
        <v>39</v>
      </c>
    </row>
    <row r="2486" spans="1:6" x14ac:dyDescent="0.25">
      <c r="A2486" t="s">
        <v>40</v>
      </c>
    </row>
    <row r="2487" spans="1:6" x14ac:dyDescent="0.25">
      <c r="A2487" t="s">
        <v>41</v>
      </c>
    </row>
    <row r="2488" spans="1:6" x14ac:dyDescent="0.25">
      <c r="A2488" t="s">
        <v>42</v>
      </c>
    </row>
    <row r="2489" spans="1:6" x14ac:dyDescent="0.25">
      <c r="A2489" t="s">
        <v>43</v>
      </c>
      <c r="B2489">
        <v>95.272930000000002</v>
      </c>
    </row>
    <row r="2490" spans="1:6" x14ac:dyDescent="0.25">
      <c r="A2490" t="s">
        <v>44</v>
      </c>
    </row>
    <row r="2491" spans="1:6" x14ac:dyDescent="0.25">
      <c r="A2491" t="s">
        <v>45</v>
      </c>
    </row>
    <row r="2492" spans="1:6" x14ac:dyDescent="0.25">
      <c r="A2492" t="s">
        <v>46</v>
      </c>
      <c r="B2492">
        <v>6.4671089999999998</v>
      </c>
    </row>
    <row r="2493" spans="1:6" x14ac:dyDescent="0.25">
      <c r="A2493" t="s">
        <v>47</v>
      </c>
      <c r="B2493">
        <v>3.4500000000000003E-2</v>
      </c>
    </row>
    <row r="2494" spans="1:6" x14ac:dyDescent="0.25">
      <c r="A2494" t="s">
        <v>48</v>
      </c>
    </row>
    <row r="2495" spans="1:6" x14ac:dyDescent="0.25">
      <c r="A2495" t="s">
        <v>34</v>
      </c>
      <c r="B2495">
        <v>101.7745</v>
      </c>
    </row>
    <row r="2497" spans="1:21" x14ac:dyDescent="0.25">
      <c r="B2497" t="s">
        <v>135</v>
      </c>
    </row>
    <row r="2498" spans="1:21" x14ac:dyDescent="0.25">
      <c r="A2498" t="s">
        <v>22</v>
      </c>
    </row>
    <row r="2499" spans="1:21" x14ac:dyDescent="0.25">
      <c r="A2499" t="s">
        <v>23</v>
      </c>
    </row>
    <row r="2500" spans="1:21" x14ac:dyDescent="0.25">
      <c r="A2500" t="s">
        <v>24</v>
      </c>
    </row>
    <row r="2501" spans="1:21" x14ac:dyDescent="0.25">
      <c r="A2501" t="s">
        <v>25</v>
      </c>
    </row>
    <row r="2502" spans="1:21" x14ac:dyDescent="0.25">
      <c r="A2502" t="s">
        <v>26</v>
      </c>
    </row>
    <row r="2503" spans="1:21" x14ac:dyDescent="0.25">
      <c r="A2503" t="s">
        <v>27</v>
      </c>
      <c r="B2503">
        <v>66.492059999999995</v>
      </c>
      <c r="C2503">
        <v>1.0959129999999999</v>
      </c>
      <c r="D2503">
        <v>1158</v>
      </c>
      <c r="E2503">
        <v>66.623620000000003</v>
      </c>
      <c r="F2503">
        <v>38.365859999999998</v>
      </c>
      <c r="G2503">
        <v>7112.04</v>
      </c>
      <c r="H2503">
        <v>20</v>
      </c>
      <c r="I2503">
        <v>138979</v>
      </c>
      <c r="J2503">
        <v>353.42439999999999</v>
      </c>
      <c r="K2503">
        <v>6997.9440000000004</v>
      </c>
      <c r="L2503">
        <v>62.3339</v>
      </c>
      <c r="M2503">
        <v>114.0959</v>
      </c>
      <c r="N2503">
        <v>143.8683</v>
      </c>
      <c r="O2503">
        <v>84.323459999999997</v>
      </c>
      <c r="P2503">
        <v>1.313809</v>
      </c>
      <c r="Q2503">
        <v>0.61631899999999995</v>
      </c>
      <c r="R2503">
        <v>1.0885260000000001</v>
      </c>
      <c r="S2503">
        <v>0.99627699999999997</v>
      </c>
      <c r="T2503">
        <v>0.99484700000000004</v>
      </c>
      <c r="U2503">
        <v>19.8004</v>
      </c>
    </row>
    <row r="2504" spans="1:21" x14ac:dyDescent="0.25">
      <c r="A2504" t="s">
        <v>28</v>
      </c>
    </row>
    <row r="2505" spans="1:21" x14ac:dyDescent="0.25">
      <c r="A2505" t="s">
        <v>29</v>
      </c>
    </row>
    <row r="2506" spans="1:21" x14ac:dyDescent="0.25">
      <c r="A2506" t="s">
        <v>30</v>
      </c>
      <c r="B2506">
        <v>29.588799999999999</v>
      </c>
      <c r="E2506">
        <v>29.647349999999999</v>
      </c>
      <c r="F2506">
        <v>59.591459999999998</v>
      </c>
    </row>
    <row r="2507" spans="1:21" x14ac:dyDescent="0.25">
      <c r="A2507" t="s">
        <v>31</v>
      </c>
      <c r="B2507">
        <v>3.7185030000000001</v>
      </c>
      <c r="C2507">
        <v>0.16159100000000001</v>
      </c>
      <c r="D2507">
        <v>921</v>
      </c>
      <c r="E2507">
        <v>3.7258610000000001</v>
      </c>
      <c r="F2507">
        <v>2.0409440000000001</v>
      </c>
      <c r="G2507">
        <v>358.02249999999998</v>
      </c>
      <c r="H2507">
        <v>20</v>
      </c>
      <c r="I2507">
        <v>7152</v>
      </c>
      <c r="J2507">
        <v>15.76309</v>
      </c>
      <c r="K2507">
        <v>312.1155</v>
      </c>
      <c r="L2507">
        <v>7.7988670000000004</v>
      </c>
      <c r="M2507">
        <v>45.90699</v>
      </c>
      <c r="N2507">
        <v>48.20767</v>
      </c>
      <c r="O2507">
        <v>41.305630000000001</v>
      </c>
      <c r="P2507">
        <v>3.3079999999999998E-2</v>
      </c>
      <c r="Q2507">
        <v>3.3079999999999998E-2</v>
      </c>
      <c r="R2507">
        <v>1.079421</v>
      </c>
      <c r="S2507">
        <v>1.041371</v>
      </c>
      <c r="T2507">
        <v>1</v>
      </c>
      <c r="U2507">
        <v>19.8004</v>
      </c>
    </row>
    <row r="2508" spans="1:21" x14ac:dyDescent="0.25">
      <c r="A2508" t="s">
        <v>32</v>
      </c>
      <c r="B2508">
        <v>3.1649999999999998E-3</v>
      </c>
      <c r="C2508">
        <v>7.0175000000000001E-2</v>
      </c>
      <c r="D2508">
        <v>843</v>
      </c>
      <c r="E2508">
        <v>3.1710000000000002E-3</v>
      </c>
      <c r="F2508">
        <v>1.73E-3</v>
      </c>
      <c r="G2508">
        <v>49.308019999999999</v>
      </c>
      <c r="H2508">
        <v>20</v>
      </c>
      <c r="I2508">
        <v>986</v>
      </c>
      <c r="J2508">
        <v>1.5148999999999999E-2</v>
      </c>
      <c r="K2508">
        <v>0.29996499999999998</v>
      </c>
      <c r="L2508">
        <v>1.006121</v>
      </c>
      <c r="M2508">
        <v>49.00806</v>
      </c>
      <c r="N2508">
        <v>53.509450000000001</v>
      </c>
      <c r="O2508">
        <v>40.005279999999999</v>
      </c>
      <c r="P2508">
        <v>2.9E-5</v>
      </c>
      <c r="Q2508">
        <v>2.9E-5</v>
      </c>
      <c r="R2508">
        <v>1.1146290000000001</v>
      </c>
      <c r="S2508">
        <v>0.995425</v>
      </c>
      <c r="T2508">
        <v>0.99905500000000003</v>
      </c>
      <c r="U2508">
        <v>19.8004</v>
      </c>
    </row>
    <row r="2509" spans="1:21" x14ac:dyDescent="0.25">
      <c r="A2509" t="s">
        <v>33</v>
      </c>
    </row>
    <row r="2510" spans="1:21" x14ac:dyDescent="0.25">
      <c r="A2510" t="s">
        <v>34</v>
      </c>
      <c r="B2510">
        <v>99.802520000000001</v>
      </c>
      <c r="E2510">
        <v>100</v>
      </c>
      <c r="F2510">
        <v>100</v>
      </c>
    </row>
    <row r="2511" spans="1:21" x14ac:dyDescent="0.25">
      <c r="A2511" t="s">
        <v>35</v>
      </c>
      <c r="B2511" t="s">
        <v>36</v>
      </c>
    </row>
    <row r="2512" spans="1:21" x14ac:dyDescent="0.25">
      <c r="A2512" t="s">
        <v>37</v>
      </c>
    </row>
    <row r="2513" spans="1:2" x14ac:dyDescent="0.25">
      <c r="A2513" t="s">
        <v>38</v>
      </c>
    </row>
    <row r="2514" spans="1:2" x14ac:dyDescent="0.25">
      <c r="A2514" t="s">
        <v>39</v>
      </c>
    </row>
    <row r="2515" spans="1:2" x14ac:dyDescent="0.25">
      <c r="A2515" t="s">
        <v>40</v>
      </c>
    </row>
    <row r="2516" spans="1:2" x14ac:dyDescent="0.25">
      <c r="A2516" t="s">
        <v>41</v>
      </c>
    </row>
    <row r="2517" spans="1:2" x14ac:dyDescent="0.25">
      <c r="A2517" t="s">
        <v>42</v>
      </c>
    </row>
    <row r="2518" spans="1:2" x14ac:dyDescent="0.25">
      <c r="A2518" t="s">
        <v>43</v>
      </c>
      <c r="B2518">
        <v>95.066609999999997</v>
      </c>
    </row>
    <row r="2519" spans="1:2" x14ac:dyDescent="0.25">
      <c r="A2519" t="s">
        <v>44</v>
      </c>
    </row>
    <row r="2520" spans="1:2" x14ac:dyDescent="0.25">
      <c r="A2520" t="s">
        <v>45</v>
      </c>
    </row>
    <row r="2521" spans="1:2" x14ac:dyDescent="0.25">
      <c r="A2521" t="s">
        <v>46</v>
      </c>
      <c r="B2521">
        <v>4.7318889999999998</v>
      </c>
    </row>
    <row r="2522" spans="1:2" x14ac:dyDescent="0.25">
      <c r="A2522" t="s">
        <v>47</v>
      </c>
      <c r="B2522">
        <v>4.0239999999999998E-3</v>
      </c>
    </row>
    <row r="2523" spans="1:2" x14ac:dyDescent="0.25">
      <c r="A2523" t="s">
        <v>48</v>
      </c>
    </row>
    <row r="2524" spans="1:2" x14ac:dyDescent="0.25">
      <c r="A2524" t="s">
        <v>34</v>
      </c>
      <c r="B2524">
        <v>99.802520000000001</v>
      </c>
    </row>
    <row r="2526" spans="1:2" x14ac:dyDescent="0.25">
      <c r="B2526" t="s">
        <v>136</v>
      </c>
    </row>
    <row r="2527" spans="1:2" x14ac:dyDescent="0.25">
      <c r="A2527" t="s">
        <v>22</v>
      </c>
    </row>
    <row r="2528" spans="1:2" x14ac:dyDescent="0.25">
      <c r="A2528" t="s">
        <v>23</v>
      </c>
    </row>
    <row r="2529" spans="1:21" x14ac:dyDescent="0.25">
      <c r="A2529" t="s">
        <v>24</v>
      </c>
    </row>
    <row r="2530" spans="1:21" x14ac:dyDescent="0.25">
      <c r="A2530" t="s">
        <v>25</v>
      </c>
    </row>
    <row r="2531" spans="1:21" x14ac:dyDescent="0.25">
      <c r="A2531" t="s">
        <v>26</v>
      </c>
    </row>
    <row r="2532" spans="1:21" x14ac:dyDescent="0.25">
      <c r="A2532" t="s">
        <v>27</v>
      </c>
      <c r="B2532">
        <v>66.794489999999996</v>
      </c>
      <c r="C2532">
        <v>1.0992420000000001</v>
      </c>
      <c r="D2532">
        <v>1165</v>
      </c>
      <c r="E2532">
        <v>66.921199999999999</v>
      </c>
      <c r="F2532">
        <v>38.513309999999997</v>
      </c>
      <c r="G2532">
        <v>7206.1329999999998</v>
      </c>
      <c r="H2532">
        <v>20</v>
      </c>
      <c r="I2532">
        <v>140775</v>
      </c>
      <c r="J2532">
        <v>354.83510000000001</v>
      </c>
      <c r="K2532">
        <v>7088.683</v>
      </c>
      <c r="L2532">
        <v>61.354889999999997</v>
      </c>
      <c r="M2532">
        <v>117.45</v>
      </c>
      <c r="N2532">
        <v>154.4787</v>
      </c>
      <c r="O2532">
        <v>80.421340000000001</v>
      </c>
      <c r="P2532">
        <v>1.319053</v>
      </c>
      <c r="Q2532">
        <v>0.61878</v>
      </c>
      <c r="R2532">
        <v>1.088598</v>
      </c>
      <c r="S2532">
        <v>0.99625699999999995</v>
      </c>
      <c r="T2532">
        <v>0.99536000000000002</v>
      </c>
      <c r="U2532">
        <v>19.977399999999999</v>
      </c>
    </row>
    <row r="2533" spans="1:21" x14ac:dyDescent="0.25">
      <c r="A2533" t="s">
        <v>28</v>
      </c>
    </row>
    <row r="2534" spans="1:21" x14ac:dyDescent="0.25">
      <c r="A2534" t="s">
        <v>29</v>
      </c>
    </row>
    <row r="2535" spans="1:21" x14ac:dyDescent="0.25">
      <c r="A2535" t="s">
        <v>30</v>
      </c>
      <c r="B2535">
        <v>29.6279</v>
      </c>
      <c r="E2535">
        <v>29.68411</v>
      </c>
      <c r="F2535">
        <v>59.628329999999998</v>
      </c>
    </row>
    <row r="2536" spans="1:21" x14ac:dyDescent="0.25">
      <c r="A2536" t="s">
        <v>31</v>
      </c>
      <c r="B2536">
        <v>3.375362</v>
      </c>
      <c r="C2536">
        <v>0.15460399999999999</v>
      </c>
      <c r="D2536">
        <v>909</v>
      </c>
      <c r="E2536">
        <v>3.3817650000000001</v>
      </c>
      <c r="F2536">
        <v>1.851307</v>
      </c>
      <c r="G2536">
        <v>331.21159999999998</v>
      </c>
      <c r="H2536">
        <v>20</v>
      </c>
      <c r="I2536">
        <v>6617</v>
      </c>
      <c r="J2536">
        <v>14.304729999999999</v>
      </c>
      <c r="K2536">
        <v>285.7713</v>
      </c>
      <c r="L2536">
        <v>7.2889390000000001</v>
      </c>
      <c r="M2536">
        <v>45.440300000000001</v>
      </c>
      <c r="N2536">
        <v>50.308349999999997</v>
      </c>
      <c r="O2536">
        <v>35.7042</v>
      </c>
      <c r="P2536">
        <v>3.0020000000000002E-2</v>
      </c>
      <c r="Q2536">
        <v>3.0020000000000002E-2</v>
      </c>
      <c r="R2536">
        <v>1.079499</v>
      </c>
      <c r="S2536">
        <v>1.0415700000000001</v>
      </c>
      <c r="T2536">
        <v>1</v>
      </c>
      <c r="U2536">
        <v>19.977399999999999</v>
      </c>
    </row>
    <row r="2537" spans="1:21" x14ac:dyDescent="0.25">
      <c r="A2537" t="s">
        <v>32</v>
      </c>
      <c r="B2537">
        <v>1.2902E-2</v>
      </c>
      <c r="C2537">
        <v>7.0430999999999994E-2</v>
      </c>
      <c r="D2537">
        <v>842</v>
      </c>
      <c r="E2537">
        <v>1.2926E-2</v>
      </c>
      <c r="F2537">
        <v>7.0489999999999997E-3</v>
      </c>
      <c r="G2537">
        <v>51.008580000000002</v>
      </c>
      <c r="H2537">
        <v>20</v>
      </c>
      <c r="I2537">
        <v>1020</v>
      </c>
      <c r="J2537">
        <v>6.1752000000000001E-2</v>
      </c>
      <c r="K2537">
        <v>1.233635</v>
      </c>
      <c r="L2537">
        <v>1.0247839999999999</v>
      </c>
      <c r="M2537">
        <v>49.774949999999997</v>
      </c>
      <c r="N2537">
        <v>53.809559999999998</v>
      </c>
      <c r="O2537">
        <v>41.705739999999999</v>
      </c>
      <c r="P2537">
        <v>1.16E-4</v>
      </c>
      <c r="Q2537">
        <v>1.16E-4</v>
      </c>
      <c r="R2537">
        <v>1.114706</v>
      </c>
      <c r="S2537">
        <v>0.99540899999999999</v>
      </c>
      <c r="T2537">
        <v>0.99914400000000003</v>
      </c>
      <c r="U2537">
        <v>19.977399999999999</v>
      </c>
    </row>
    <row r="2538" spans="1:21" x14ac:dyDescent="0.25">
      <c r="A2538" t="s">
        <v>33</v>
      </c>
    </row>
    <row r="2539" spans="1:21" x14ac:dyDescent="0.25">
      <c r="A2539" t="s">
        <v>34</v>
      </c>
      <c r="B2539">
        <v>99.810670000000002</v>
      </c>
      <c r="E2539">
        <v>100</v>
      </c>
      <c r="F2539">
        <v>100</v>
      </c>
    </row>
    <row r="2540" spans="1:21" x14ac:dyDescent="0.25">
      <c r="A2540" t="s">
        <v>35</v>
      </c>
      <c r="B2540" t="s">
        <v>36</v>
      </c>
    </row>
    <row r="2541" spans="1:21" x14ac:dyDescent="0.25">
      <c r="A2541" t="s">
        <v>37</v>
      </c>
    </row>
    <row r="2542" spans="1:21" x14ac:dyDescent="0.25">
      <c r="A2542" t="s">
        <v>38</v>
      </c>
    </row>
    <row r="2543" spans="1:21" x14ac:dyDescent="0.25">
      <c r="A2543" t="s">
        <v>39</v>
      </c>
    </row>
    <row r="2544" spans="1:21" x14ac:dyDescent="0.25">
      <c r="A2544" t="s">
        <v>40</v>
      </c>
    </row>
    <row r="2545" spans="1:2" x14ac:dyDescent="0.25">
      <c r="A2545" t="s">
        <v>41</v>
      </c>
    </row>
    <row r="2546" spans="1:2" x14ac:dyDescent="0.25">
      <c r="A2546" t="s">
        <v>42</v>
      </c>
    </row>
    <row r="2547" spans="1:2" x14ac:dyDescent="0.25">
      <c r="A2547" t="s">
        <v>43</v>
      </c>
      <c r="B2547">
        <v>95.499020000000002</v>
      </c>
    </row>
    <row r="2548" spans="1:2" x14ac:dyDescent="0.25">
      <c r="A2548" t="s">
        <v>44</v>
      </c>
    </row>
    <row r="2549" spans="1:2" x14ac:dyDescent="0.25">
      <c r="A2549" t="s">
        <v>45</v>
      </c>
    </row>
    <row r="2550" spans="1:2" x14ac:dyDescent="0.25">
      <c r="A2550" t="s">
        <v>46</v>
      </c>
      <c r="B2550">
        <v>4.2952320000000004</v>
      </c>
    </row>
    <row r="2551" spans="1:2" x14ac:dyDescent="0.25">
      <c r="A2551" t="s">
        <v>47</v>
      </c>
      <c r="B2551">
        <v>1.6403999999999998E-2</v>
      </c>
    </row>
    <row r="2552" spans="1:2" x14ac:dyDescent="0.25">
      <c r="A2552" t="s">
        <v>48</v>
      </c>
    </row>
    <row r="2553" spans="1:2" x14ac:dyDescent="0.25">
      <c r="A2553" t="s">
        <v>34</v>
      </c>
      <c r="B2553">
        <v>99.810649999999995</v>
      </c>
    </row>
    <row r="2555" spans="1:2" x14ac:dyDescent="0.25">
      <c r="B2555" t="s">
        <v>137</v>
      </c>
    </row>
    <row r="2556" spans="1:2" x14ac:dyDescent="0.25">
      <c r="A2556" t="s">
        <v>22</v>
      </c>
    </row>
    <row r="2557" spans="1:2" x14ac:dyDescent="0.25">
      <c r="A2557" t="s">
        <v>23</v>
      </c>
    </row>
    <row r="2558" spans="1:2" x14ac:dyDescent="0.25">
      <c r="A2558" t="s">
        <v>24</v>
      </c>
    </row>
    <row r="2559" spans="1:2" x14ac:dyDescent="0.25">
      <c r="A2559" t="s">
        <v>25</v>
      </c>
    </row>
    <row r="2560" spans="1:2" x14ac:dyDescent="0.25">
      <c r="A2560" t="s">
        <v>26</v>
      </c>
    </row>
    <row r="2561" spans="1:21" x14ac:dyDescent="0.25">
      <c r="A2561" t="s">
        <v>27</v>
      </c>
      <c r="B2561">
        <v>67.243920000000003</v>
      </c>
      <c r="C2561">
        <v>1.106152</v>
      </c>
      <c r="D2561">
        <v>1142</v>
      </c>
      <c r="E2561">
        <v>65.990139999999997</v>
      </c>
      <c r="F2561">
        <v>38.051430000000003</v>
      </c>
      <c r="G2561">
        <v>7215.0420000000004</v>
      </c>
      <c r="H2561">
        <v>20</v>
      </c>
      <c r="I2561">
        <v>140945</v>
      </c>
      <c r="J2561">
        <v>358.87970000000001</v>
      </c>
      <c r="K2561">
        <v>7103.1980000000003</v>
      </c>
      <c r="L2561">
        <v>64.509500000000003</v>
      </c>
      <c r="M2561">
        <v>111.8447</v>
      </c>
      <c r="N2561">
        <v>143.8683</v>
      </c>
      <c r="O2561">
        <v>79.821020000000004</v>
      </c>
      <c r="P2561">
        <v>1.3340879999999999</v>
      </c>
      <c r="Q2561">
        <v>0.62583299999999997</v>
      </c>
      <c r="R2561">
        <v>1.088352</v>
      </c>
      <c r="S2561">
        <v>0.99631700000000001</v>
      </c>
      <c r="T2561">
        <v>0.99383299999999997</v>
      </c>
      <c r="U2561">
        <v>19.7927</v>
      </c>
    </row>
    <row r="2562" spans="1:21" x14ac:dyDescent="0.25">
      <c r="A2562" t="s">
        <v>28</v>
      </c>
    </row>
    <row r="2563" spans="1:21" x14ac:dyDescent="0.25">
      <c r="A2563" t="s">
        <v>29</v>
      </c>
    </row>
    <row r="2564" spans="1:21" x14ac:dyDescent="0.25">
      <c r="A2564" t="s">
        <v>30</v>
      </c>
      <c r="B2564">
        <v>30.130839999999999</v>
      </c>
      <c r="E2564">
        <v>29.569040000000001</v>
      </c>
      <c r="F2564">
        <v>59.512860000000003</v>
      </c>
    </row>
    <row r="2565" spans="1:21" x14ac:dyDescent="0.25">
      <c r="A2565" t="s">
        <v>31</v>
      </c>
      <c r="B2565">
        <v>4.4731249999999996</v>
      </c>
      <c r="C2565">
        <v>0.17474799999999999</v>
      </c>
      <c r="D2565">
        <v>940</v>
      </c>
      <c r="E2565">
        <v>4.3897219999999999</v>
      </c>
      <c r="F2565">
        <v>2.4077799999999998</v>
      </c>
      <c r="G2565">
        <v>423.4409</v>
      </c>
      <c r="H2565">
        <v>20</v>
      </c>
      <c r="I2565">
        <v>8457</v>
      </c>
      <c r="J2565">
        <v>18.975000000000001</v>
      </c>
      <c r="K2565">
        <v>375.56650000000002</v>
      </c>
      <c r="L2565">
        <v>8.8448419999999999</v>
      </c>
      <c r="M2565">
        <v>47.874319999999997</v>
      </c>
      <c r="N2565">
        <v>51.608789999999999</v>
      </c>
      <c r="O2565">
        <v>40.405389999999997</v>
      </c>
      <c r="P2565">
        <v>3.9821000000000002E-2</v>
      </c>
      <c r="Q2565">
        <v>3.9821000000000002E-2</v>
      </c>
      <c r="R2565">
        <v>1.0792330000000001</v>
      </c>
      <c r="S2565">
        <v>1.040948</v>
      </c>
      <c r="T2565">
        <v>1</v>
      </c>
      <c r="U2565">
        <v>19.7927</v>
      </c>
    </row>
    <row r="2566" spans="1:21" x14ac:dyDescent="0.25">
      <c r="A2566" t="s">
        <v>32</v>
      </c>
      <c r="B2566">
        <v>5.2068999999999997E-2</v>
      </c>
      <c r="C2566">
        <v>7.1235999999999994E-2</v>
      </c>
      <c r="D2566">
        <v>836</v>
      </c>
      <c r="E2566">
        <v>5.1097999999999998E-2</v>
      </c>
      <c r="F2566">
        <v>2.7921000000000001E-2</v>
      </c>
      <c r="G2566">
        <v>53.109310000000001</v>
      </c>
      <c r="H2566">
        <v>20</v>
      </c>
      <c r="I2566">
        <v>1062</v>
      </c>
      <c r="J2566">
        <v>0.249329</v>
      </c>
      <c r="K2566">
        <v>4.934895</v>
      </c>
      <c r="L2566">
        <v>1.102438</v>
      </c>
      <c r="M2566">
        <v>48.174410000000002</v>
      </c>
      <c r="N2566">
        <v>51.808860000000003</v>
      </c>
      <c r="O2566">
        <v>40.905520000000003</v>
      </c>
      <c r="P2566">
        <v>4.6999999999999999E-4</v>
      </c>
      <c r="Q2566">
        <v>4.6999999999999999E-4</v>
      </c>
      <c r="R2566">
        <v>1.114444</v>
      </c>
      <c r="S2566">
        <v>0.99545700000000004</v>
      </c>
      <c r="T2566">
        <v>0.99888100000000002</v>
      </c>
      <c r="U2566">
        <v>19.7927</v>
      </c>
    </row>
    <row r="2567" spans="1:21" x14ac:dyDescent="0.25">
      <c r="A2567" t="s">
        <v>33</v>
      </c>
    </row>
    <row r="2568" spans="1:21" x14ac:dyDescent="0.25">
      <c r="A2568" t="s">
        <v>34</v>
      </c>
      <c r="B2568">
        <v>101.9</v>
      </c>
      <c r="E2568">
        <v>99.999989999999997</v>
      </c>
      <c r="F2568">
        <v>99.999979999999994</v>
      </c>
    </row>
    <row r="2569" spans="1:21" x14ac:dyDescent="0.25">
      <c r="A2569" t="s">
        <v>35</v>
      </c>
      <c r="B2569" t="s">
        <v>36</v>
      </c>
    </row>
    <row r="2570" spans="1:21" x14ac:dyDescent="0.25">
      <c r="A2570" t="s">
        <v>37</v>
      </c>
    </row>
    <row r="2571" spans="1:21" x14ac:dyDescent="0.25">
      <c r="A2571" t="s">
        <v>38</v>
      </c>
    </row>
    <row r="2572" spans="1:21" x14ac:dyDescent="0.25">
      <c r="A2572" t="s">
        <v>39</v>
      </c>
    </row>
    <row r="2573" spans="1:21" x14ac:dyDescent="0.25">
      <c r="A2573" t="s">
        <v>40</v>
      </c>
    </row>
    <row r="2574" spans="1:21" x14ac:dyDescent="0.25">
      <c r="A2574" t="s">
        <v>41</v>
      </c>
    </row>
    <row r="2575" spans="1:21" x14ac:dyDescent="0.25">
      <c r="A2575" t="s">
        <v>42</v>
      </c>
    </row>
    <row r="2576" spans="1:21" x14ac:dyDescent="0.25">
      <c r="A2576" t="s">
        <v>43</v>
      </c>
      <c r="B2576">
        <v>96.141589999999994</v>
      </c>
    </row>
    <row r="2577" spans="1:21" x14ac:dyDescent="0.25">
      <c r="A2577" t="s">
        <v>44</v>
      </c>
    </row>
    <row r="2578" spans="1:21" x14ac:dyDescent="0.25">
      <c r="A2578" t="s">
        <v>45</v>
      </c>
    </row>
    <row r="2579" spans="1:21" x14ac:dyDescent="0.25">
      <c r="A2579" t="s">
        <v>46</v>
      </c>
      <c r="B2579">
        <v>5.6921629999999999</v>
      </c>
    </row>
    <row r="2580" spans="1:21" x14ac:dyDescent="0.25">
      <c r="A2580" t="s">
        <v>47</v>
      </c>
      <c r="B2580">
        <v>6.6205E-2</v>
      </c>
    </row>
    <row r="2581" spans="1:21" x14ac:dyDescent="0.25">
      <c r="A2581" t="s">
        <v>48</v>
      </c>
    </row>
    <row r="2582" spans="1:21" x14ac:dyDescent="0.25">
      <c r="A2582" t="s">
        <v>34</v>
      </c>
      <c r="B2582">
        <v>101.9</v>
      </c>
    </row>
    <row r="2584" spans="1:21" x14ac:dyDescent="0.25">
      <c r="B2584" t="s">
        <v>138</v>
      </c>
    </row>
    <row r="2585" spans="1:21" x14ac:dyDescent="0.25">
      <c r="A2585" t="s">
        <v>22</v>
      </c>
    </row>
    <row r="2586" spans="1:21" x14ac:dyDescent="0.25">
      <c r="A2586" t="s">
        <v>23</v>
      </c>
    </row>
    <row r="2587" spans="1:21" x14ac:dyDescent="0.25">
      <c r="A2587" t="s">
        <v>24</v>
      </c>
    </row>
    <row r="2588" spans="1:21" x14ac:dyDescent="0.25">
      <c r="A2588" t="s">
        <v>25</v>
      </c>
    </row>
    <row r="2589" spans="1:21" x14ac:dyDescent="0.25">
      <c r="A2589" t="s">
        <v>26</v>
      </c>
    </row>
    <row r="2590" spans="1:21" x14ac:dyDescent="0.25">
      <c r="A2590" t="s">
        <v>27</v>
      </c>
      <c r="B2590">
        <v>66.465339999999998</v>
      </c>
      <c r="C2590">
        <v>1.0950519999999999</v>
      </c>
      <c r="D2590">
        <v>1160</v>
      </c>
      <c r="E2590">
        <v>65.661580000000001</v>
      </c>
      <c r="F2590">
        <v>37.88805</v>
      </c>
      <c r="G2590">
        <v>7137.4960000000001</v>
      </c>
      <c r="H2590">
        <v>20</v>
      </c>
      <c r="I2590">
        <v>139465</v>
      </c>
      <c r="J2590">
        <v>354.58539999999999</v>
      </c>
      <c r="K2590">
        <v>7021.9979999999996</v>
      </c>
      <c r="L2590">
        <v>61.797310000000003</v>
      </c>
      <c r="M2590">
        <v>115.49850000000001</v>
      </c>
      <c r="N2590">
        <v>152.3766</v>
      </c>
      <c r="O2590">
        <v>78.62039</v>
      </c>
      <c r="P2590">
        <v>1.318125</v>
      </c>
      <c r="Q2590">
        <v>0.618344</v>
      </c>
      <c r="R2590">
        <v>1.08826</v>
      </c>
      <c r="S2590">
        <v>0.99633899999999997</v>
      </c>
      <c r="T2590">
        <v>0.99331100000000006</v>
      </c>
      <c r="U2590">
        <v>19.8034</v>
      </c>
    </row>
    <row r="2591" spans="1:21" x14ac:dyDescent="0.25">
      <c r="A2591" t="s">
        <v>28</v>
      </c>
    </row>
    <row r="2592" spans="1:21" x14ac:dyDescent="0.25">
      <c r="A2592" t="s">
        <v>29</v>
      </c>
    </row>
    <row r="2593" spans="1:21" x14ac:dyDescent="0.25">
      <c r="A2593" t="s">
        <v>30</v>
      </c>
      <c r="B2593">
        <v>29.889880000000002</v>
      </c>
      <c r="E2593">
        <v>29.528420000000001</v>
      </c>
      <c r="F2593">
        <v>59.472009999999997</v>
      </c>
    </row>
    <row r="2594" spans="1:21" x14ac:dyDescent="0.25">
      <c r="A2594" t="s">
        <v>31</v>
      </c>
      <c r="B2594">
        <v>4.7864240000000002</v>
      </c>
      <c r="C2594">
        <v>0.18032899999999999</v>
      </c>
      <c r="D2594">
        <v>960</v>
      </c>
      <c r="E2594">
        <v>4.7285430000000002</v>
      </c>
      <c r="F2594">
        <v>2.5954100000000002</v>
      </c>
      <c r="G2594">
        <v>452.1737</v>
      </c>
      <c r="H2594">
        <v>20</v>
      </c>
      <c r="I2594">
        <v>9030</v>
      </c>
      <c r="J2594">
        <v>20.30958</v>
      </c>
      <c r="K2594">
        <v>402.19869999999997</v>
      </c>
      <c r="L2594">
        <v>9.0479990000000008</v>
      </c>
      <c r="M2594">
        <v>49.974989999999998</v>
      </c>
      <c r="N2594">
        <v>53.609479999999998</v>
      </c>
      <c r="O2594">
        <v>42.706020000000002</v>
      </c>
      <c r="P2594">
        <v>4.2620999999999999E-2</v>
      </c>
      <c r="Q2594">
        <v>4.2620999999999999E-2</v>
      </c>
      <c r="R2594">
        <v>1.079134</v>
      </c>
      <c r="S2594">
        <v>1.040729</v>
      </c>
      <c r="T2594">
        <v>1</v>
      </c>
      <c r="U2594">
        <v>19.8034</v>
      </c>
    </row>
    <row r="2595" spans="1:21" x14ac:dyDescent="0.25">
      <c r="A2595" t="s">
        <v>32</v>
      </c>
      <c r="B2595">
        <v>8.2443000000000002E-2</v>
      </c>
      <c r="C2595">
        <v>7.0916000000000007E-2</v>
      </c>
      <c r="D2595">
        <v>819</v>
      </c>
      <c r="E2595">
        <v>8.1446000000000005E-2</v>
      </c>
      <c r="F2595">
        <v>4.4534999999999998E-2</v>
      </c>
      <c r="G2595">
        <v>54.159680000000002</v>
      </c>
      <c r="H2595">
        <v>20</v>
      </c>
      <c r="I2595">
        <v>1083</v>
      </c>
      <c r="J2595">
        <v>0.39483800000000002</v>
      </c>
      <c r="K2595">
        <v>7.819134</v>
      </c>
      <c r="L2595">
        <v>1.1687320000000001</v>
      </c>
      <c r="M2595">
        <v>46.34055</v>
      </c>
      <c r="N2595">
        <v>50.708480000000002</v>
      </c>
      <c r="O2595">
        <v>37.604669999999999</v>
      </c>
      <c r="P2595">
        <v>7.4399999999999998E-4</v>
      </c>
      <c r="Q2595">
        <v>7.4399999999999998E-4</v>
      </c>
      <c r="R2595">
        <v>1.1143449999999999</v>
      </c>
      <c r="S2595">
        <v>0.99547300000000005</v>
      </c>
      <c r="T2595">
        <v>0.99879200000000001</v>
      </c>
      <c r="U2595">
        <v>19.8034</v>
      </c>
    </row>
    <row r="2596" spans="1:21" x14ac:dyDescent="0.25">
      <c r="A2596" t="s">
        <v>33</v>
      </c>
    </row>
    <row r="2597" spans="1:21" x14ac:dyDescent="0.25">
      <c r="A2597" t="s">
        <v>34</v>
      </c>
      <c r="B2597">
        <v>101.22410000000001</v>
      </c>
      <c r="E2597">
        <v>100</v>
      </c>
      <c r="F2597">
        <v>100</v>
      </c>
    </row>
    <row r="2598" spans="1:21" x14ac:dyDescent="0.25">
      <c r="A2598" t="s">
        <v>35</v>
      </c>
      <c r="B2598" t="s">
        <v>36</v>
      </c>
    </row>
    <row r="2599" spans="1:21" x14ac:dyDescent="0.25">
      <c r="A2599" t="s">
        <v>37</v>
      </c>
    </row>
    <row r="2600" spans="1:21" x14ac:dyDescent="0.25">
      <c r="A2600" t="s">
        <v>38</v>
      </c>
    </row>
    <row r="2601" spans="1:21" x14ac:dyDescent="0.25">
      <c r="A2601" t="s">
        <v>39</v>
      </c>
    </row>
    <row r="2602" spans="1:21" x14ac:dyDescent="0.25">
      <c r="A2602" t="s">
        <v>40</v>
      </c>
    </row>
    <row r="2603" spans="1:21" x14ac:dyDescent="0.25">
      <c r="A2603" t="s">
        <v>41</v>
      </c>
    </row>
    <row r="2604" spans="1:21" x14ac:dyDescent="0.25">
      <c r="A2604" t="s">
        <v>42</v>
      </c>
    </row>
    <row r="2605" spans="1:21" x14ac:dyDescent="0.25">
      <c r="A2605" t="s">
        <v>43</v>
      </c>
      <c r="B2605">
        <v>95.028419999999997</v>
      </c>
    </row>
    <row r="2606" spans="1:21" x14ac:dyDescent="0.25">
      <c r="A2606" t="s">
        <v>44</v>
      </c>
    </row>
    <row r="2607" spans="1:21" x14ac:dyDescent="0.25">
      <c r="A2607" t="s">
        <v>45</v>
      </c>
    </row>
    <row r="2608" spans="1:21" x14ac:dyDescent="0.25">
      <c r="A2608" t="s">
        <v>46</v>
      </c>
      <c r="B2608">
        <v>6.0908449999999998</v>
      </c>
    </row>
    <row r="2609" spans="1:21" x14ac:dyDescent="0.25">
      <c r="A2609" t="s">
        <v>47</v>
      </c>
      <c r="B2609">
        <v>0.104825</v>
      </c>
    </row>
    <row r="2610" spans="1:21" x14ac:dyDescent="0.25">
      <c r="A2610" t="s">
        <v>48</v>
      </c>
    </row>
    <row r="2611" spans="1:21" x14ac:dyDescent="0.25">
      <c r="A2611" t="s">
        <v>34</v>
      </c>
      <c r="B2611">
        <v>101.22410000000001</v>
      </c>
    </row>
    <row r="2613" spans="1:21" x14ac:dyDescent="0.25">
      <c r="B2613" t="s">
        <v>139</v>
      </c>
    </row>
    <row r="2614" spans="1:21" x14ac:dyDescent="0.25">
      <c r="A2614" t="s">
        <v>22</v>
      </c>
    </row>
    <row r="2615" spans="1:21" x14ac:dyDescent="0.25">
      <c r="A2615" t="s">
        <v>23</v>
      </c>
    </row>
    <row r="2616" spans="1:21" x14ac:dyDescent="0.25">
      <c r="A2616" t="s">
        <v>24</v>
      </c>
    </row>
    <row r="2617" spans="1:21" x14ac:dyDescent="0.25">
      <c r="A2617" t="s">
        <v>25</v>
      </c>
    </row>
    <row r="2618" spans="1:21" x14ac:dyDescent="0.25">
      <c r="A2618" t="s">
        <v>26</v>
      </c>
    </row>
    <row r="2619" spans="1:21" x14ac:dyDescent="0.25">
      <c r="A2619" t="s">
        <v>27</v>
      </c>
      <c r="B2619">
        <v>67.348240000000004</v>
      </c>
      <c r="C2619">
        <v>1.1083229999999999</v>
      </c>
      <c r="D2619">
        <v>1165</v>
      </c>
      <c r="E2619">
        <v>66.21123</v>
      </c>
      <c r="F2619">
        <v>38.161290000000001</v>
      </c>
      <c r="G2619">
        <v>7202.2030000000004</v>
      </c>
      <c r="H2619">
        <v>20</v>
      </c>
      <c r="I2619">
        <v>140700</v>
      </c>
      <c r="J2619">
        <v>359.2097</v>
      </c>
      <c r="K2619">
        <v>7086.7049999999999</v>
      </c>
      <c r="L2619">
        <v>62.357950000000002</v>
      </c>
      <c r="M2619">
        <v>115.49769999999999</v>
      </c>
      <c r="N2619">
        <v>149.17339999999999</v>
      </c>
      <c r="O2619">
        <v>81.822090000000003</v>
      </c>
      <c r="P2619">
        <v>1.335315</v>
      </c>
      <c r="Q2619">
        <v>0.62640799999999996</v>
      </c>
      <c r="R2619">
        <v>1.088408</v>
      </c>
      <c r="S2619">
        <v>0.99630300000000005</v>
      </c>
      <c r="T2619">
        <v>0.99420799999999998</v>
      </c>
      <c r="U2619">
        <v>19.7286</v>
      </c>
    </row>
    <row r="2620" spans="1:21" x14ac:dyDescent="0.25">
      <c r="A2620" t="s">
        <v>28</v>
      </c>
    </row>
    <row r="2621" spans="1:21" x14ac:dyDescent="0.25">
      <c r="A2621" t="s">
        <v>29</v>
      </c>
    </row>
    <row r="2622" spans="1:21" x14ac:dyDescent="0.25">
      <c r="A2622" t="s">
        <v>30</v>
      </c>
      <c r="B2622">
        <v>30.104600000000001</v>
      </c>
      <c r="E2622">
        <v>29.596360000000001</v>
      </c>
      <c r="F2622">
        <v>59.540320000000001</v>
      </c>
    </row>
    <row r="2623" spans="1:21" x14ac:dyDescent="0.25">
      <c r="A2623" t="s">
        <v>31</v>
      </c>
      <c r="B2623">
        <v>4.213571</v>
      </c>
      <c r="C2623">
        <v>0.170851</v>
      </c>
      <c r="D2623">
        <v>942</v>
      </c>
      <c r="E2623">
        <v>4.1424349999999999</v>
      </c>
      <c r="F2623">
        <v>2.2710919999999999</v>
      </c>
      <c r="G2623">
        <v>400.22789999999998</v>
      </c>
      <c r="H2623">
        <v>20</v>
      </c>
      <c r="I2623">
        <v>7994</v>
      </c>
      <c r="J2623">
        <v>17.870180000000001</v>
      </c>
      <c r="K2623">
        <v>352.55360000000002</v>
      </c>
      <c r="L2623">
        <v>8.3950390000000006</v>
      </c>
      <c r="M2623">
        <v>47.674340000000001</v>
      </c>
      <c r="N2623">
        <v>52.809199999999997</v>
      </c>
      <c r="O2623">
        <v>37.404620000000001</v>
      </c>
      <c r="P2623">
        <v>3.7502000000000001E-2</v>
      </c>
      <c r="Q2623">
        <v>3.7502000000000001E-2</v>
      </c>
      <c r="R2623">
        <v>1.0792930000000001</v>
      </c>
      <c r="S2623">
        <v>1.041096</v>
      </c>
      <c r="T2623">
        <v>1</v>
      </c>
      <c r="U2623">
        <v>19.7286</v>
      </c>
    </row>
    <row r="2624" spans="1:21" x14ac:dyDescent="0.25">
      <c r="A2624" t="s">
        <v>32</v>
      </c>
      <c r="B2624">
        <v>5.0831000000000001E-2</v>
      </c>
      <c r="C2624">
        <v>7.0813000000000001E-2</v>
      </c>
      <c r="D2624">
        <v>831</v>
      </c>
      <c r="E2624">
        <v>4.9972999999999997E-2</v>
      </c>
      <c r="F2624">
        <v>2.7293999999999999E-2</v>
      </c>
      <c r="G2624">
        <v>52.108960000000003</v>
      </c>
      <c r="H2624">
        <v>20</v>
      </c>
      <c r="I2624">
        <v>1042</v>
      </c>
      <c r="J2624">
        <v>0.24337600000000001</v>
      </c>
      <c r="K2624">
        <v>4.8014760000000001</v>
      </c>
      <c r="L2624">
        <v>1.1014949999999999</v>
      </c>
      <c r="M2624">
        <v>47.307479999999998</v>
      </c>
      <c r="N2624">
        <v>51.208649999999999</v>
      </c>
      <c r="O2624">
        <v>39.50515</v>
      </c>
      <c r="P2624">
        <v>4.5899999999999999E-4</v>
      </c>
      <c r="Q2624">
        <v>4.5899999999999999E-4</v>
      </c>
      <c r="R2624">
        <v>1.114503</v>
      </c>
      <c r="S2624">
        <v>0.99544500000000002</v>
      </c>
      <c r="T2624">
        <v>0.998946</v>
      </c>
      <c r="U2624">
        <v>19.7286</v>
      </c>
    </row>
    <row r="2625" spans="1:6" x14ac:dyDescent="0.25">
      <c r="A2625" t="s">
        <v>33</v>
      </c>
    </row>
    <row r="2626" spans="1:6" x14ac:dyDescent="0.25">
      <c r="A2626" t="s">
        <v>34</v>
      </c>
      <c r="B2626">
        <v>101.71720000000001</v>
      </c>
      <c r="E2626">
        <v>99.999989999999997</v>
      </c>
      <c r="F2626">
        <v>99.999989999999997</v>
      </c>
    </row>
    <row r="2627" spans="1:6" x14ac:dyDescent="0.25">
      <c r="A2627" t="s">
        <v>35</v>
      </c>
      <c r="B2627" t="s">
        <v>36</v>
      </c>
    </row>
    <row r="2628" spans="1:6" x14ac:dyDescent="0.25">
      <c r="A2628" t="s">
        <v>37</v>
      </c>
    </row>
    <row r="2629" spans="1:6" x14ac:dyDescent="0.25">
      <c r="A2629" t="s">
        <v>38</v>
      </c>
    </row>
    <row r="2630" spans="1:6" x14ac:dyDescent="0.25">
      <c r="A2630" t="s">
        <v>39</v>
      </c>
    </row>
    <row r="2631" spans="1:6" x14ac:dyDescent="0.25">
      <c r="A2631" t="s">
        <v>40</v>
      </c>
    </row>
    <row r="2632" spans="1:6" x14ac:dyDescent="0.25">
      <c r="A2632" t="s">
        <v>41</v>
      </c>
    </row>
    <row r="2633" spans="1:6" x14ac:dyDescent="0.25">
      <c r="A2633" t="s">
        <v>42</v>
      </c>
    </row>
    <row r="2634" spans="1:6" x14ac:dyDescent="0.25">
      <c r="A2634" t="s">
        <v>43</v>
      </c>
      <c r="B2634">
        <v>96.29074</v>
      </c>
    </row>
    <row r="2635" spans="1:6" x14ac:dyDescent="0.25">
      <c r="A2635" t="s">
        <v>44</v>
      </c>
    </row>
    <row r="2636" spans="1:6" x14ac:dyDescent="0.25">
      <c r="A2636" t="s">
        <v>45</v>
      </c>
    </row>
    <row r="2637" spans="1:6" x14ac:dyDescent="0.25">
      <c r="A2637" t="s">
        <v>46</v>
      </c>
      <c r="B2637">
        <v>5.3618740000000003</v>
      </c>
    </row>
    <row r="2638" spans="1:6" x14ac:dyDescent="0.25">
      <c r="A2638" t="s">
        <v>47</v>
      </c>
      <c r="B2638">
        <v>6.4630999999999994E-2</v>
      </c>
    </row>
    <row r="2639" spans="1:6" x14ac:dyDescent="0.25">
      <c r="A2639" t="s">
        <v>48</v>
      </c>
    </row>
    <row r="2640" spans="1:6" x14ac:dyDescent="0.25">
      <c r="A2640" t="s">
        <v>34</v>
      </c>
      <c r="B2640">
        <v>101.71729999999999</v>
      </c>
    </row>
    <row r="2642" spans="1:21" x14ac:dyDescent="0.25">
      <c r="B2642" t="s">
        <v>140</v>
      </c>
    </row>
    <row r="2643" spans="1:21" x14ac:dyDescent="0.25">
      <c r="A2643" t="s">
        <v>22</v>
      </c>
    </row>
    <row r="2644" spans="1:21" x14ac:dyDescent="0.25">
      <c r="A2644" t="s">
        <v>23</v>
      </c>
    </row>
    <row r="2645" spans="1:21" x14ac:dyDescent="0.25">
      <c r="A2645" t="s">
        <v>24</v>
      </c>
    </row>
    <row r="2646" spans="1:21" x14ac:dyDescent="0.25">
      <c r="A2646" t="s">
        <v>25</v>
      </c>
    </row>
    <row r="2647" spans="1:21" x14ac:dyDescent="0.25">
      <c r="A2647" t="s">
        <v>26</v>
      </c>
    </row>
    <row r="2648" spans="1:21" x14ac:dyDescent="0.25">
      <c r="A2648" t="s">
        <v>27</v>
      </c>
      <c r="B2648">
        <v>66.875309999999999</v>
      </c>
      <c r="C2648">
        <v>1.1012960000000001</v>
      </c>
      <c r="D2648">
        <v>1157</v>
      </c>
      <c r="E2648">
        <v>66.568569999999994</v>
      </c>
      <c r="F2648">
        <v>38.33867</v>
      </c>
      <c r="G2648">
        <v>7159.97</v>
      </c>
      <c r="H2648">
        <v>20</v>
      </c>
      <c r="I2648">
        <v>139894</v>
      </c>
      <c r="J2648">
        <v>355.80790000000002</v>
      </c>
      <c r="K2648">
        <v>7045.6729999999998</v>
      </c>
      <c r="L2648">
        <v>62.64329</v>
      </c>
      <c r="M2648">
        <v>114.2975</v>
      </c>
      <c r="N2648">
        <v>150.77500000000001</v>
      </c>
      <c r="O2648">
        <v>77.819980000000001</v>
      </c>
      <c r="P2648">
        <v>1.3226690000000001</v>
      </c>
      <c r="Q2648">
        <v>0.62047600000000003</v>
      </c>
      <c r="R2648">
        <v>1.0884830000000001</v>
      </c>
      <c r="S2648">
        <v>0.996278</v>
      </c>
      <c r="T2648">
        <v>0.99486699999999995</v>
      </c>
      <c r="U2648">
        <v>19.8019</v>
      </c>
    </row>
    <row r="2649" spans="1:21" x14ac:dyDescent="0.25">
      <c r="A2649" t="s">
        <v>28</v>
      </c>
    </row>
    <row r="2650" spans="1:21" x14ac:dyDescent="0.25">
      <c r="A2650" t="s">
        <v>29</v>
      </c>
    </row>
    <row r="2651" spans="1:21" x14ac:dyDescent="0.25">
      <c r="A2651" t="s">
        <v>30</v>
      </c>
      <c r="B2651">
        <v>29.777059999999999</v>
      </c>
      <c r="E2651">
        <v>29.640470000000001</v>
      </c>
      <c r="F2651">
        <v>59.584670000000003</v>
      </c>
    </row>
    <row r="2652" spans="1:21" x14ac:dyDescent="0.25">
      <c r="A2652" t="s">
        <v>31</v>
      </c>
      <c r="B2652">
        <v>3.7146870000000001</v>
      </c>
      <c r="C2652">
        <v>0.16208700000000001</v>
      </c>
      <c r="D2652">
        <v>936</v>
      </c>
      <c r="E2652">
        <v>3.6976490000000002</v>
      </c>
      <c r="F2652">
        <v>2.0257290000000001</v>
      </c>
      <c r="G2652">
        <v>359.2253</v>
      </c>
      <c r="H2652">
        <v>20</v>
      </c>
      <c r="I2652">
        <v>7176</v>
      </c>
      <c r="J2652">
        <v>15.74855</v>
      </c>
      <c r="K2652">
        <v>311.85120000000001</v>
      </c>
      <c r="L2652">
        <v>7.5827229999999997</v>
      </c>
      <c r="M2652">
        <v>47.374189999999999</v>
      </c>
      <c r="N2652">
        <v>51.608789999999999</v>
      </c>
      <c r="O2652">
        <v>38.904989999999998</v>
      </c>
      <c r="P2652">
        <v>3.3050000000000003E-2</v>
      </c>
      <c r="Q2652">
        <v>3.3050000000000003E-2</v>
      </c>
      <c r="R2652">
        <v>1.079377</v>
      </c>
      <c r="S2652">
        <v>1.0413349999999999</v>
      </c>
      <c r="T2652">
        <v>1</v>
      </c>
      <c r="U2652">
        <v>19.8019</v>
      </c>
    </row>
    <row r="2653" spans="1:21" x14ac:dyDescent="0.25">
      <c r="A2653" t="s">
        <v>32</v>
      </c>
      <c r="B2653">
        <v>9.3742000000000006E-2</v>
      </c>
      <c r="C2653">
        <v>7.1284E-2</v>
      </c>
      <c r="D2653">
        <v>819</v>
      </c>
      <c r="E2653">
        <v>9.3312000000000006E-2</v>
      </c>
      <c r="F2653">
        <v>5.0927E-2</v>
      </c>
      <c r="G2653">
        <v>55.160040000000002</v>
      </c>
      <c r="H2653">
        <v>20</v>
      </c>
      <c r="I2653">
        <v>1103</v>
      </c>
      <c r="J2653">
        <v>0.44875599999999999</v>
      </c>
      <c r="K2653">
        <v>8.8862269999999999</v>
      </c>
      <c r="L2653">
        <v>1.1920360000000001</v>
      </c>
      <c r="M2653">
        <v>46.273809999999997</v>
      </c>
      <c r="N2653">
        <v>49.708150000000003</v>
      </c>
      <c r="O2653">
        <v>39.405119999999997</v>
      </c>
      <c r="P2653">
        <v>8.4599999999999996E-4</v>
      </c>
      <c r="Q2653">
        <v>8.4599999999999996E-4</v>
      </c>
      <c r="R2653">
        <v>1.1145849999999999</v>
      </c>
      <c r="S2653">
        <v>0.99542600000000003</v>
      </c>
      <c r="T2653">
        <v>0.99906200000000001</v>
      </c>
      <c r="U2653">
        <v>19.8019</v>
      </c>
    </row>
    <row r="2654" spans="1:21" x14ac:dyDescent="0.25">
      <c r="A2654" t="s">
        <v>33</v>
      </c>
    </row>
    <row r="2655" spans="1:21" x14ac:dyDescent="0.25">
      <c r="A2655" t="s">
        <v>34</v>
      </c>
      <c r="B2655">
        <v>100.46080000000001</v>
      </c>
      <c r="E2655">
        <v>100</v>
      </c>
      <c r="F2655">
        <v>100</v>
      </c>
    </row>
    <row r="2656" spans="1:21" x14ac:dyDescent="0.25">
      <c r="A2656" t="s">
        <v>35</v>
      </c>
      <c r="B2656" t="s">
        <v>36</v>
      </c>
    </row>
    <row r="2657" spans="1:2" x14ac:dyDescent="0.25">
      <c r="A2657" t="s">
        <v>37</v>
      </c>
    </row>
    <row r="2658" spans="1:2" x14ac:dyDescent="0.25">
      <c r="A2658" t="s">
        <v>38</v>
      </c>
    </row>
    <row r="2659" spans="1:2" x14ac:dyDescent="0.25">
      <c r="A2659" t="s">
        <v>39</v>
      </c>
    </row>
    <row r="2660" spans="1:2" x14ac:dyDescent="0.25">
      <c r="A2660" t="s">
        <v>40</v>
      </c>
    </row>
    <row r="2661" spans="1:2" x14ac:dyDescent="0.25">
      <c r="A2661" t="s">
        <v>41</v>
      </c>
    </row>
    <row r="2662" spans="1:2" x14ac:dyDescent="0.25">
      <c r="A2662" t="s">
        <v>42</v>
      </c>
    </row>
    <row r="2663" spans="1:2" x14ac:dyDescent="0.25">
      <c r="A2663" t="s">
        <v>43</v>
      </c>
      <c r="B2663">
        <v>95.614580000000004</v>
      </c>
    </row>
    <row r="2664" spans="1:2" x14ac:dyDescent="0.25">
      <c r="A2664" t="s">
        <v>44</v>
      </c>
    </row>
    <row r="2665" spans="1:2" x14ac:dyDescent="0.25">
      <c r="A2665" t="s">
        <v>45</v>
      </c>
    </row>
    <row r="2666" spans="1:2" x14ac:dyDescent="0.25">
      <c r="A2666" t="s">
        <v>46</v>
      </c>
      <c r="B2666">
        <v>4.7270320000000003</v>
      </c>
    </row>
    <row r="2667" spans="1:2" x14ac:dyDescent="0.25">
      <c r="A2667" t="s">
        <v>47</v>
      </c>
      <c r="B2667">
        <v>0.11919200000000001</v>
      </c>
    </row>
    <row r="2668" spans="1:2" x14ac:dyDescent="0.25">
      <c r="A2668" t="s">
        <v>48</v>
      </c>
    </row>
    <row r="2669" spans="1:2" x14ac:dyDescent="0.25">
      <c r="A2669" t="s">
        <v>34</v>
      </c>
      <c r="B2669">
        <v>100.46080000000001</v>
      </c>
    </row>
    <row r="2671" spans="1:2" x14ac:dyDescent="0.25">
      <c r="B2671" t="s">
        <v>141</v>
      </c>
    </row>
    <row r="2672" spans="1:2" x14ac:dyDescent="0.25">
      <c r="A2672" t="s">
        <v>22</v>
      </c>
    </row>
    <row r="2673" spans="1:21" x14ac:dyDescent="0.25">
      <c r="A2673" t="s">
        <v>23</v>
      </c>
    </row>
    <row r="2674" spans="1:21" x14ac:dyDescent="0.25">
      <c r="A2674" t="s">
        <v>24</v>
      </c>
    </row>
    <row r="2675" spans="1:21" x14ac:dyDescent="0.25">
      <c r="A2675" t="s">
        <v>25</v>
      </c>
    </row>
    <row r="2676" spans="1:21" x14ac:dyDescent="0.25">
      <c r="A2676" t="s">
        <v>26</v>
      </c>
    </row>
    <row r="2677" spans="1:21" x14ac:dyDescent="0.25">
      <c r="A2677" t="s">
        <v>27</v>
      </c>
      <c r="B2677">
        <v>67.301289999999995</v>
      </c>
      <c r="C2677">
        <v>1.1069850000000001</v>
      </c>
      <c r="D2677">
        <v>1145</v>
      </c>
      <c r="E2677">
        <v>65.76294</v>
      </c>
      <c r="F2677">
        <v>37.938400000000001</v>
      </c>
      <c r="G2677">
        <v>7222.3280000000004</v>
      </c>
      <c r="H2677">
        <v>20</v>
      </c>
      <c r="I2677">
        <v>141084</v>
      </c>
      <c r="J2677">
        <v>359.5523</v>
      </c>
      <c r="K2677">
        <v>7109.9319999999998</v>
      </c>
      <c r="L2677">
        <v>64.258009999999999</v>
      </c>
      <c r="M2677">
        <v>112.39579999999999</v>
      </c>
      <c r="N2677">
        <v>147.5718</v>
      </c>
      <c r="O2677">
        <v>77.219669999999994</v>
      </c>
      <c r="P2677">
        <v>1.3365880000000001</v>
      </c>
      <c r="Q2677">
        <v>0.62700599999999995</v>
      </c>
      <c r="R2677">
        <v>1.0883069999999999</v>
      </c>
      <c r="S2677">
        <v>0.99633400000000005</v>
      </c>
      <c r="T2677">
        <v>0.99340300000000004</v>
      </c>
      <c r="U2677">
        <v>19.7744</v>
      </c>
    </row>
    <row r="2678" spans="1:21" x14ac:dyDescent="0.25">
      <c r="A2678" t="s">
        <v>28</v>
      </c>
    </row>
    <row r="2679" spans="1:21" x14ac:dyDescent="0.25">
      <c r="A2679" t="s">
        <v>29</v>
      </c>
    </row>
    <row r="2680" spans="1:21" x14ac:dyDescent="0.25">
      <c r="A2680" t="s">
        <v>30</v>
      </c>
      <c r="B2680">
        <v>30.232040000000001</v>
      </c>
      <c r="E2680">
        <v>29.541</v>
      </c>
      <c r="F2680">
        <v>59.4846</v>
      </c>
    </row>
    <row r="2681" spans="1:21" x14ac:dyDescent="0.25">
      <c r="A2681" t="s">
        <v>31</v>
      </c>
      <c r="B2681">
        <v>4.7883230000000001</v>
      </c>
      <c r="C2681">
        <v>0.17846500000000001</v>
      </c>
      <c r="D2681">
        <v>904</v>
      </c>
      <c r="E2681">
        <v>4.6788730000000003</v>
      </c>
      <c r="F2681">
        <v>2.5675970000000001</v>
      </c>
      <c r="G2681">
        <v>445.95530000000002</v>
      </c>
      <c r="H2681">
        <v>20</v>
      </c>
      <c r="I2681">
        <v>8906</v>
      </c>
      <c r="J2681">
        <v>20.316610000000001</v>
      </c>
      <c r="K2681">
        <v>401.74880000000002</v>
      </c>
      <c r="L2681">
        <v>10.088010000000001</v>
      </c>
      <c r="M2681">
        <v>44.206479999999999</v>
      </c>
      <c r="N2681">
        <v>46.4071</v>
      </c>
      <c r="O2681">
        <v>39.805230000000002</v>
      </c>
      <c r="P2681">
        <v>4.2636E-2</v>
      </c>
      <c r="Q2681">
        <v>4.2636E-2</v>
      </c>
      <c r="R2681">
        <v>1.0791820000000001</v>
      </c>
      <c r="S2681">
        <v>1.040797</v>
      </c>
      <c r="T2681">
        <v>1</v>
      </c>
      <c r="U2681">
        <v>19.7744</v>
      </c>
    </row>
    <row r="2682" spans="1:21" x14ac:dyDescent="0.25">
      <c r="A2682" t="s">
        <v>32</v>
      </c>
      <c r="B2682">
        <v>1.7604000000000002E-2</v>
      </c>
      <c r="C2682">
        <v>7.1314000000000002E-2</v>
      </c>
      <c r="D2682">
        <v>851</v>
      </c>
      <c r="E2682">
        <v>1.7201999999999999E-2</v>
      </c>
      <c r="F2682">
        <v>9.4039999999999992E-3</v>
      </c>
      <c r="G2682">
        <v>51.508749999999999</v>
      </c>
      <c r="H2682">
        <v>20</v>
      </c>
      <c r="I2682">
        <v>1030</v>
      </c>
      <c r="J2682">
        <v>8.4306000000000006E-2</v>
      </c>
      <c r="K2682">
        <v>1.667103</v>
      </c>
      <c r="L2682">
        <v>1.0334479999999999</v>
      </c>
      <c r="M2682">
        <v>49.841650000000001</v>
      </c>
      <c r="N2682">
        <v>54.109659999999998</v>
      </c>
      <c r="O2682">
        <v>41.305630000000001</v>
      </c>
      <c r="P2682">
        <v>1.5899999999999999E-4</v>
      </c>
      <c r="Q2682">
        <v>1.5899999999999999E-4</v>
      </c>
      <c r="R2682">
        <v>1.1143940000000001</v>
      </c>
      <c r="S2682">
        <v>0.99546900000000005</v>
      </c>
      <c r="T2682">
        <v>0.99880500000000005</v>
      </c>
      <c r="U2682">
        <v>19.7744</v>
      </c>
    </row>
    <row r="2683" spans="1:21" x14ac:dyDescent="0.25">
      <c r="A2683" t="s">
        <v>33</v>
      </c>
    </row>
    <row r="2684" spans="1:21" x14ac:dyDescent="0.25">
      <c r="A2684" t="s">
        <v>34</v>
      </c>
      <c r="B2684">
        <v>102.33929999999999</v>
      </c>
      <c r="E2684">
        <v>100</v>
      </c>
      <c r="F2684">
        <v>99.999989999999997</v>
      </c>
    </row>
    <row r="2685" spans="1:21" x14ac:dyDescent="0.25">
      <c r="A2685" t="s">
        <v>35</v>
      </c>
      <c r="B2685" t="s">
        <v>36</v>
      </c>
    </row>
    <row r="2686" spans="1:21" x14ac:dyDescent="0.25">
      <c r="A2686" t="s">
        <v>37</v>
      </c>
    </row>
    <row r="2687" spans="1:21" x14ac:dyDescent="0.25">
      <c r="A2687" t="s">
        <v>38</v>
      </c>
    </row>
    <row r="2688" spans="1:21" x14ac:dyDescent="0.25">
      <c r="A2688" t="s">
        <v>39</v>
      </c>
    </row>
    <row r="2689" spans="1:2" x14ac:dyDescent="0.25">
      <c r="A2689" t="s">
        <v>40</v>
      </c>
    </row>
    <row r="2690" spans="1:2" x14ac:dyDescent="0.25">
      <c r="A2690" t="s">
        <v>41</v>
      </c>
    </row>
    <row r="2691" spans="1:2" x14ac:dyDescent="0.25">
      <c r="A2691" t="s">
        <v>42</v>
      </c>
    </row>
    <row r="2692" spans="1:2" x14ac:dyDescent="0.25">
      <c r="A2692" t="s">
        <v>43</v>
      </c>
      <c r="B2692">
        <v>96.223609999999994</v>
      </c>
    </row>
    <row r="2693" spans="1:2" x14ac:dyDescent="0.25">
      <c r="A2693" t="s">
        <v>44</v>
      </c>
    </row>
    <row r="2694" spans="1:2" x14ac:dyDescent="0.25">
      <c r="A2694" t="s">
        <v>45</v>
      </c>
    </row>
    <row r="2695" spans="1:2" x14ac:dyDescent="0.25">
      <c r="A2695" t="s">
        <v>46</v>
      </c>
      <c r="B2695">
        <v>6.0932599999999999</v>
      </c>
    </row>
    <row r="2696" spans="1:2" x14ac:dyDescent="0.25">
      <c r="A2696" t="s">
        <v>47</v>
      </c>
      <c r="B2696">
        <v>2.2384000000000001E-2</v>
      </c>
    </row>
    <row r="2697" spans="1:2" x14ac:dyDescent="0.25">
      <c r="A2697" t="s">
        <v>48</v>
      </c>
    </row>
    <row r="2698" spans="1:2" x14ac:dyDescent="0.25">
      <c r="A2698" t="s">
        <v>34</v>
      </c>
      <c r="B2698">
        <v>102.33929999999999</v>
      </c>
    </row>
    <row r="2700" spans="1:2" x14ac:dyDescent="0.25">
      <c r="B2700" t="s">
        <v>142</v>
      </c>
    </row>
    <row r="2701" spans="1:2" x14ac:dyDescent="0.25">
      <c r="A2701" t="s">
        <v>22</v>
      </c>
    </row>
    <row r="2702" spans="1:2" x14ac:dyDescent="0.25">
      <c r="A2702" t="s">
        <v>23</v>
      </c>
    </row>
    <row r="2703" spans="1:2" x14ac:dyDescent="0.25">
      <c r="A2703" t="s">
        <v>24</v>
      </c>
    </row>
    <row r="2704" spans="1:2" x14ac:dyDescent="0.25">
      <c r="A2704" t="s">
        <v>25</v>
      </c>
    </row>
    <row r="2705" spans="1:21" x14ac:dyDescent="0.25">
      <c r="A2705" t="s">
        <v>26</v>
      </c>
    </row>
    <row r="2706" spans="1:21" x14ac:dyDescent="0.25">
      <c r="A2706" t="s">
        <v>27</v>
      </c>
      <c r="B2706">
        <v>67.019670000000005</v>
      </c>
      <c r="C2706">
        <v>1.1030880000000001</v>
      </c>
      <c r="D2706">
        <v>1149</v>
      </c>
      <c r="E2706">
        <v>65.770930000000007</v>
      </c>
      <c r="F2706">
        <v>37.942430000000002</v>
      </c>
      <c r="G2706">
        <v>7186.43</v>
      </c>
      <c r="H2706">
        <v>20</v>
      </c>
      <c r="I2706">
        <v>140399</v>
      </c>
      <c r="J2706">
        <v>357.81200000000001</v>
      </c>
      <c r="K2706">
        <v>7073.3329999999996</v>
      </c>
      <c r="L2706">
        <v>63.542520000000003</v>
      </c>
      <c r="M2706">
        <v>113.0964</v>
      </c>
      <c r="N2706">
        <v>148.773</v>
      </c>
      <c r="O2706">
        <v>77.419780000000003</v>
      </c>
      <c r="P2706">
        <v>1.3301190000000001</v>
      </c>
      <c r="Q2706">
        <v>0.62397100000000005</v>
      </c>
      <c r="R2706">
        <v>1.0882940000000001</v>
      </c>
      <c r="S2706">
        <v>0.996332</v>
      </c>
      <c r="T2706">
        <v>0.99347200000000002</v>
      </c>
      <c r="U2706">
        <v>19.7683</v>
      </c>
    </row>
    <row r="2707" spans="1:21" x14ac:dyDescent="0.25">
      <c r="A2707" t="s">
        <v>28</v>
      </c>
    </row>
    <row r="2708" spans="1:21" x14ac:dyDescent="0.25">
      <c r="A2708" t="s">
        <v>29</v>
      </c>
    </row>
    <row r="2709" spans="1:21" x14ac:dyDescent="0.25">
      <c r="A2709" t="s">
        <v>30</v>
      </c>
      <c r="B2709">
        <v>30.10285</v>
      </c>
      <c r="E2709">
        <v>29.54195</v>
      </c>
      <c r="F2709">
        <v>59.485610000000001</v>
      </c>
    </row>
    <row r="2710" spans="1:21" x14ac:dyDescent="0.25">
      <c r="A2710" t="s">
        <v>31</v>
      </c>
      <c r="B2710">
        <v>4.7136009999999997</v>
      </c>
      <c r="C2710">
        <v>0.17777200000000001</v>
      </c>
      <c r="D2710">
        <v>917</v>
      </c>
      <c r="E2710">
        <v>4.6257739999999998</v>
      </c>
      <c r="F2710">
        <v>2.5384199999999999</v>
      </c>
      <c r="G2710">
        <v>440.7903</v>
      </c>
      <c r="H2710">
        <v>20</v>
      </c>
      <c r="I2710">
        <v>8803</v>
      </c>
      <c r="J2710">
        <v>19.999189999999999</v>
      </c>
      <c r="K2710">
        <v>395.35</v>
      </c>
      <c r="L2710">
        <v>9.7004380000000001</v>
      </c>
      <c r="M2710">
        <v>45.440240000000003</v>
      </c>
      <c r="N2710">
        <v>49.207990000000002</v>
      </c>
      <c r="O2710">
        <v>37.904739999999997</v>
      </c>
      <c r="P2710">
        <v>4.197E-2</v>
      </c>
      <c r="Q2710">
        <v>4.197E-2</v>
      </c>
      <c r="R2710">
        <v>1.07917</v>
      </c>
      <c r="S2710">
        <v>1.040802</v>
      </c>
      <c r="T2710">
        <v>1</v>
      </c>
      <c r="U2710">
        <v>19.7683</v>
      </c>
    </row>
    <row r="2711" spans="1:21" x14ac:dyDescent="0.25">
      <c r="A2711" t="s">
        <v>32</v>
      </c>
      <c r="B2711">
        <v>6.2517000000000003E-2</v>
      </c>
      <c r="C2711">
        <v>7.1429000000000006E-2</v>
      </c>
      <c r="D2711">
        <v>834</v>
      </c>
      <c r="E2711">
        <v>6.1351999999999997E-2</v>
      </c>
      <c r="F2711">
        <v>3.354E-2</v>
      </c>
      <c r="G2711">
        <v>53.759540000000001</v>
      </c>
      <c r="H2711">
        <v>20</v>
      </c>
      <c r="I2711">
        <v>1075</v>
      </c>
      <c r="J2711">
        <v>0.29939100000000002</v>
      </c>
      <c r="K2711">
        <v>5.9184570000000001</v>
      </c>
      <c r="L2711">
        <v>1.1237109999999999</v>
      </c>
      <c r="M2711">
        <v>47.841079999999998</v>
      </c>
      <c r="N2711">
        <v>53.209339999999997</v>
      </c>
      <c r="O2711">
        <v>37.10454</v>
      </c>
      <c r="P2711">
        <v>5.6400000000000005E-4</v>
      </c>
      <c r="Q2711">
        <v>5.6400000000000005E-4</v>
      </c>
      <c r="R2711">
        <v>1.1143810000000001</v>
      </c>
      <c r="S2711">
        <v>0.99546800000000002</v>
      </c>
      <c r="T2711">
        <v>0.99881900000000001</v>
      </c>
      <c r="U2711">
        <v>19.7683</v>
      </c>
    </row>
    <row r="2712" spans="1:21" x14ac:dyDescent="0.25">
      <c r="A2712" t="s">
        <v>33</v>
      </c>
    </row>
    <row r="2713" spans="1:21" x14ac:dyDescent="0.25">
      <c r="A2713" t="s">
        <v>34</v>
      </c>
      <c r="B2713">
        <v>101.8986</v>
      </c>
      <c r="E2713">
        <v>100</v>
      </c>
      <c r="F2713">
        <v>100</v>
      </c>
    </row>
    <row r="2714" spans="1:21" x14ac:dyDescent="0.25">
      <c r="A2714" t="s">
        <v>35</v>
      </c>
      <c r="B2714" t="s">
        <v>36</v>
      </c>
    </row>
    <row r="2715" spans="1:21" x14ac:dyDescent="0.25">
      <c r="A2715" t="s">
        <v>37</v>
      </c>
    </row>
    <row r="2716" spans="1:21" x14ac:dyDescent="0.25">
      <c r="A2716" t="s">
        <v>38</v>
      </c>
    </row>
    <row r="2717" spans="1:21" x14ac:dyDescent="0.25">
      <c r="A2717" t="s">
        <v>39</v>
      </c>
    </row>
    <row r="2718" spans="1:21" x14ac:dyDescent="0.25">
      <c r="A2718" t="s">
        <v>40</v>
      </c>
    </row>
    <row r="2719" spans="1:21" x14ac:dyDescent="0.25">
      <c r="A2719" t="s">
        <v>41</v>
      </c>
    </row>
    <row r="2720" spans="1:21" x14ac:dyDescent="0.25">
      <c r="A2720" t="s">
        <v>42</v>
      </c>
    </row>
    <row r="2721" spans="1:21" x14ac:dyDescent="0.25">
      <c r="A2721" t="s">
        <v>43</v>
      </c>
      <c r="B2721">
        <v>95.820970000000003</v>
      </c>
    </row>
    <row r="2722" spans="1:21" x14ac:dyDescent="0.25">
      <c r="A2722" t="s">
        <v>44</v>
      </c>
    </row>
    <row r="2723" spans="1:21" x14ac:dyDescent="0.25">
      <c r="A2723" t="s">
        <v>45</v>
      </c>
    </row>
    <row r="2724" spans="1:21" x14ac:dyDescent="0.25">
      <c r="A2724" t="s">
        <v>46</v>
      </c>
      <c r="B2724">
        <v>5.9981749999999998</v>
      </c>
    </row>
    <row r="2725" spans="1:21" x14ac:dyDescent="0.25">
      <c r="A2725" t="s">
        <v>47</v>
      </c>
      <c r="B2725">
        <v>7.9489000000000004E-2</v>
      </c>
    </row>
    <row r="2726" spans="1:21" x14ac:dyDescent="0.25">
      <c r="A2726" t="s">
        <v>48</v>
      </c>
    </row>
    <row r="2727" spans="1:21" x14ac:dyDescent="0.25">
      <c r="A2727" t="s">
        <v>34</v>
      </c>
      <c r="B2727">
        <v>101.8986</v>
      </c>
    </row>
    <row r="2729" spans="1:21" x14ac:dyDescent="0.25">
      <c r="B2729" t="s">
        <v>143</v>
      </c>
    </row>
    <row r="2730" spans="1:21" x14ac:dyDescent="0.25">
      <c r="A2730" t="s">
        <v>22</v>
      </c>
    </row>
    <row r="2731" spans="1:21" x14ac:dyDescent="0.25">
      <c r="A2731" t="s">
        <v>23</v>
      </c>
    </row>
    <row r="2732" spans="1:21" x14ac:dyDescent="0.25">
      <c r="A2732" t="s">
        <v>24</v>
      </c>
    </row>
    <row r="2733" spans="1:21" x14ac:dyDescent="0.25">
      <c r="A2733" t="s">
        <v>25</v>
      </c>
    </row>
    <row r="2734" spans="1:21" x14ac:dyDescent="0.25">
      <c r="A2734" t="s">
        <v>26</v>
      </c>
    </row>
    <row r="2735" spans="1:21" x14ac:dyDescent="0.25">
      <c r="A2735" t="s">
        <v>27</v>
      </c>
      <c r="B2735">
        <v>67.171109999999999</v>
      </c>
      <c r="C2735">
        <v>1.1056600000000001</v>
      </c>
      <c r="D2735">
        <v>1166</v>
      </c>
      <c r="E2735">
        <v>66.384630000000001</v>
      </c>
      <c r="F2735">
        <v>38.247390000000003</v>
      </c>
      <c r="G2735">
        <v>7190.7269999999999</v>
      </c>
      <c r="H2735">
        <v>20</v>
      </c>
      <c r="I2735">
        <v>140481</v>
      </c>
      <c r="J2735">
        <v>357.88249999999999</v>
      </c>
      <c r="K2735">
        <v>7074.7290000000003</v>
      </c>
      <c r="L2735">
        <v>61.990310000000001</v>
      </c>
      <c r="M2735">
        <v>115.99760000000001</v>
      </c>
      <c r="N2735">
        <v>147.17140000000001</v>
      </c>
      <c r="O2735">
        <v>84.823740000000001</v>
      </c>
      <c r="P2735">
        <v>1.330381</v>
      </c>
      <c r="Q2735">
        <v>0.62409400000000004</v>
      </c>
      <c r="R2735">
        <v>1.0884480000000001</v>
      </c>
      <c r="S2735">
        <v>0.99629100000000004</v>
      </c>
      <c r="T2735">
        <v>0.99451599999999996</v>
      </c>
      <c r="U2735">
        <v>19.7683</v>
      </c>
    </row>
    <row r="2736" spans="1:21" x14ac:dyDescent="0.25">
      <c r="A2736" t="s">
        <v>28</v>
      </c>
    </row>
    <row r="2737" spans="1:21" x14ac:dyDescent="0.25">
      <c r="A2737" t="s">
        <v>29</v>
      </c>
    </row>
    <row r="2738" spans="1:21" x14ac:dyDescent="0.25">
      <c r="A2738" t="s">
        <v>30</v>
      </c>
      <c r="B2738">
        <v>29.96866</v>
      </c>
      <c r="E2738">
        <v>29.61777</v>
      </c>
      <c r="F2738">
        <v>59.56185</v>
      </c>
    </row>
    <row r="2739" spans="1:21" x14ac:dyDescent="0.25">
      <c r="A2739" t="s">
        <v>31</v>
      </c>
      <c r="B2739">
        <v>3.982945</v>
      </c>
      <c r="C2739">
        <v>0.16603599999999999</v>
      </c>
      <c r="D2739">
        <v>918</v>
      </c>
      <c r="E2739">
        <v>3.9363109999999999</v>
      </c>
      <c r="F2739">
        <v>2.157305</v>
      </c>
      <c r="G2739">
        <v>379.37439999999998</v>
      </c>
      <c r="H2739">
        <v>20</v>
      </c>
      <c r="I2739">
        <v>7578</v>
      </c>
      <c r="J2739">
        <v>16.889030000000002</v>
      </c>
      <c r="K2739">
        <v>333.86750000000001</v>
      </c>
      <c r="L2739">
        <v>8.3366349999999994</v>
      </c>
      <c r="M2739">
        <v>45.506900000000002</v>
      </c>
      <c r="N2739">
        <v>48.607799999999997</v>
      </c>
      <c r="O2739">
        <v>39.305100000000003</v>
      </c>
      <c r="P2739">
        <v>3.5443000000000002E-2</v>
      </c>
      <c r="Q2739">
        <v>3.5443000000000002E-2</v>
      </c>
      <c r="R2739">
        <v>1.079337</v>
      </c>
      <c r="S2739">
        <v>1.041212</v>
      </c>
      <c r="T2739">
        <v>1</v>
      </c>
      <c r="U2739">
        <v>19.7683</v>
      </c>
    </row>
    <row r="2740" spans="1:21" x14ac:dyDescent="0.25">
      <c r="A2740" t="s">
        <v>32</v>
      </c>
      <c r="B2740">
        <v>6.2005999999999999E-2</v>
      </c>
      <c r="C2740">
        <v>7.1502999999999997E-2</v>
      </c>
      <c r="D2740">
        <v>835</v>
      </c>
      <c r="E2740">
        <v>6.1280000000000001E-2</v>
      </c>
      <c r="F2740">
        <v>3.3458000000000002E-2</v>
      </c>
      <c r="G2740">
        <v>53.809559999999998</v>
      </c>
      <c r="H2740">
        <v>20</v>
      </c>
      <c r="I2740">
        <v>1076</v>
      </c>
      <c r="J2740">
        <v>0.29685899999999998</v>
      </c>
      <c r="K2740">
        <v>5.8683930000000002</v>
      </c>
      <c r="L2740">
        <v>1.1224080000000001</v>
      </c>
      <c r="M2740">
        <v>47.941160000000004</v>
      </c>
      <c r="N2740">
        <v>54.009619999999998</v>
      </c>
      <c r="O2740">
        <v>35.804229999999997</v>
      </c>
      <c r="P2740">
        <v>5.5900000000000004E-4</v>
      </c>
      <c r="Q2740">
        <v>5.5900000000000004E-4</v>
      </c>
      <c r="R2740">
        <v>1.114546</v>
      </c>
      <c r="S2740">
        <v>0.99543599999999999</v>
      </c>
      <c r="T2740">
        <v>0.999</v>
      </c>
      <c r="U2740">
        <v>19.7683</v>
      </c>
    </row>
    <row r="2741" spans="1:21" x14ac:dyDescent="0.25">
      <c r="A2741" t="s">
        <v>33</v>
      </c>
    </row>
    <row r="2742" spans="1:21" x14ac:dyDescent="0.25">
      <c r="A2742" t="s">
        <v>34</v>
      </c>
      <c r="B2742">
        <v>101.18470000000001</v>
      </c>
      <c r="E2742">
        <v>99.999979999999994</v>
      </c>
      <c r="F2742">
        <v>100</v>
      </c>
    </row>
    <row r="2743" spans="1:21" x14ac:dyDescent="0.25">
      <c r="A2743" t="s">
        <v>35</v>
      </c>
      <c r="B2743" t="s">
        <v>36</v>
      </c>
    </row>
    <row r="2744" spans="1:21" x14ac:dyDescent="0.25">
      <c r="A2744" t="s">
        <v>37</v>
      </c>
    </row>
    <row r="2745" spans="1:21" x14ac:dyDescent="0.25">
      <c r="A2745" t="s">
        <v>38</v>
      </c>
    </row>
    <row r="2746" spans="1:21" x14ac:dyDescent="0.25">
      <c r="A2746" t="s">
        <v>39</v>
      </c>
    </row>
    <row r="2747" spans="1:21" x14ac:dyDescent="0.25">
      <c r="A2747" t="s">
        <v>40</v>
      </c>
    </row>
    <row r="2748" spans="1:21" x14ac:dyDescent="0.25">
      <c r="A2748" t="s">
        <v>41</v>
      </c>
    </row>
    <row r="2749" spans="1:21" x14ac:dyDescent="0.25">
      <c r="A2749" t="s">
        <v>42</v>
      </c>
    </row>
    <row r="2750" spans="1:21" x14ac:dyDescent="0.25">
      <c r="A2750" t="s">
        <v>43</v>
      </c>
      <c r="B2750">
        <v>96.037480000000002</v>
      </c>
    </row>
    <row r="2751" spans="1:21" x14ac:dyDescent="0.25">
      <c r="A2751" t="s">
        <v>44</v>
      </c>
    </row>
    <row r="2752" spans="1:21" x14ac:dyDescent="0.25">
      <c r="A2752" t="s">
        <v>45</v>
      </c>
    </row>
    <row r="2753" spans="1:21" x14ac:dyDescent="0.25">
      <c r="A2753" t="s">
        <v>46</v>
      </c>
      <c r="B2753">
        <v>5.0683980000000002</v>
      </c>
    </row>
    <row r="2754" spans="1:21" x14ac:dyDescent="0.25">
      <c r="A2754" t="s">
        <v>47</v>
      </c>
      <c r="B2754">
        <v>7.8840999999999994E-2</v>
      </c>
    </row>
    <row r="2755" spans="1:21" x14ac:dyDescent="0.25">
      <c r="A2755" t="s">
        <v>48</v>
      </c>
    </row>
    <row r="2756" spans="1:21" x14ac:dyDescent="0.25">
      <c r="A2756" t="s">
        <v>34</v>
      </c>
      <c r="B2756">
        <v>101.18470000000001</v>
      </c>
    </row>
    <row r="2758" spans="1:21" x14ac:dyDescent="0.25">
      <c r="B2758" t="s">
        <v>144</v>
      </c>
    </row>
    <row r="2759" spans="1:21" x14ac:dyDescent="0.25">
      <c r="A2759" t="s">
        <v>22</v>
      </c>
    </row>
    <row r="2760" spans="1:21" x14ac:dyDescent="0.25">
      <c r="A2760" t="s">
        <v>23</v>
      </c>
    </row>
    <row r="2761" spans="1:21" x14ac:dyDescent="0.25">
      <c r="A2761" t="s">
        <v>24</v>
      </c>
    </row>
    <row r="2762" spans="1:21" x14ac:dyDescent="0.25">
      <c r="A2762" t="s">
        <v>25</v>
      </c>
    </row>
    <row r="2763" spans="1:21" x14ac:dyDescent="0.25">
      <c r="A2763" t="s">
        <v>26</v>
      </c>
    </row>
    <row r="2764" spans="1:21" x14ac:dyDescent="0.25">
      <c r="A2764" t="s">
        <v>27</v>
      </c>
      <c r="B2764">
        <v>66.845339999999993</v>
      </c>
      <c r="C2764">
        <v>1.100786</v>
      </c>
      <c r="D2764">
        <v>1155</v>
      </c>
      <c r="E2764">
        <v>65.643839999999997</v>
      </c>
      <c r="F2764">
        <v>37.879199999999997</v>
      </c>
      <c r="G2764">
        <v>7159.9170000000004</v>
      </c>
      <c r="H2764">
        <v>20</v>
      </c>
      <c r="I2764">
        <v>139893</v>
      </c>
      <c r="J2764">
        <v>356.92169999999999</v>
      </c>
      <c r="K2764">
        <v>7045.92</v>
      </c>
      <c r="L2764">
        <v>62.807940000000002</v>
      </c>
      <c r="M2764">
        <v>113.997</v>
      </c>
      <c r="N2764">
        <v>149.47370000000001</v>
      </c>
      <c r="O2764">
        <v>78.520340000000004</v>
      </c>
      <c r="P2764">
        <v>1.32681</v>
      </c>
      <c r="Q2764">
        <v>0.62241800000000003</v>
      </c>
      <c r="R2764">
        <v>1.0882590000000001</v>
      </c>
      <c r="S2764">
        <v>0.99634</v>
      </c>
      <c r="T2764">
        <v>0.99326899999999996</v>
      </c>
      <c r="U2764">
        <v>19.7408</v>
      </c>
    </row>
    <row r="2765" spans="1:21" x14ac:dyDescent="0.25">
      <c r="A2765" t="s">
        <v>28</v>
      </c>
    </row>
    <row r="2766" spans="1:21" x14ac:dyDescent="0.25">
      <c r="A2766" t="s">
        <v>29</v>
      </c>
    </row>
    <row r="2767" spans="1:21" x14ac:dyDescent="0.25">
      <c r="A2767" t="s">
        <v>30</v>
      </c>
      <c r="B2767">
        <v>30.066669999999998</v>
      </c>
      <c r="E2767">
        <v>29.526240000000001</v>
      </c>
      <c r="F2767">
        <v>59.469799999999999</v>
      </c>
    </row>
    <row r="2768" spans="1:21" x14ac:dyDescent="0.25">
      <c r="A2768" t="s">
        <v>31</v>
      </c>
      <c r="B2768">
        <v>4.8449710000000001</v>
      </c>
      <c r="C2768">
        <v>0.18032300000000001</v>
      </c>
      <c r="D2768">
        <v>929</v>
      </c>
      <c r="E2768">
        <v>4.7578849999999999</v>
      </c>
      <c r="F2768">
        <v>2.611612</v>
      </c>
      <c r="G2768">
        <v>452.32420000000002</v>
      </c>
      <c r="H2768">
        <v>20</v>
      </c>
      <c r="I2768">
        <v>9033</v>
      </c>
      <c r="J2768">
        <v>20.558959999999999</v>
      </c>
      <c r="K2768">
        <v>405.8503</v>
      </c>
      <c r="L2768">
        <v>9.7328700000000001</v>
      </c>
      <c r="M2768">
        <v>46.473869999999998</v>
      </c>
      <c r="N2768">
        <v>50.008249999999997</v>
      </c>
      <c r="O2768">
        <v>39.405119999999997</v>
      </c>
      <c r="P2768">
        <v>4.3145000000000003E-2</v>
      </c>
      <c r="Q2768">
        <v>4.3145000000000003E-2</v>
      </c>
      <c r="R2768">
        <v>1.079132</v>
      </c>
      <c r="S2768">
        <v>1.0407169999999999</v>
      </c>
      <c r="T2768">
        <v>1</v>
      </c>
      <c r="U2768">
        <v>19.7408</v>
      </c>
    </row>
    <row r="2769" spans="1:21" x14ac:dyDescent="0.25">
      <c r="A2769" t="s">
        <v>32</v>
      </c>
      <c r="B2769">
        <v>7.3357000000000006E-2</v>
      </c>
      <c r="C2769">
        <v>7.0206000000000005E-2</v>
      </c>
      <c r="D2769">
        <v>814</v>
      </c>
      <c r="E2769">
        <v>7.2039000000000006E-2</v>
      </c>
      <c r="F2769">
        <v>3.9392000000000003E-2</v>
      </c>
      <c r="G2769">
        <v>52.409059999999997</v>
      </c>
      <c r="H2769">
        <v>20</v>
      </c>
      <c r="I2769">
        <v>1048</v>
      </c>
      <c r="J2769">
        <v>0.35132799999999997</v>
      </c>
      <c r="K2769">
        <v>6.9354969999999998</v>
      </c>
      <c r="L2769">
        <v>1.152517</v>
      </c>
      <c r="M2769">
        <v>45.473559999999999</v>
      </c>
      <c r="N2769">
        <v>48.807859999999998</v>
      </c>
      <c r="O2769">
        <v>38.804969999999997</v>
      </c>
      <c r="P2769">
        <v>6.6200000000000005E-4</v>
      </c>
      <c r="Q2769">
        <v>6.6200000000000005E-4</v>
      </c>
      <c r="R2769">
        <v>1.114344</v>
      </c>
      <c r="S2769">
        <v>0.99547399999999997</v>
      </c>
      <c r="T2769">
        <v>0.99878400000000001</v>
      </c>
      <c r="U2769">
        <v>19.7408</v>
      </c>
    </row>
    <row r="2770" spans="1:21" x14ac:dyDescent="0.25">
      <c r="A2770" t="s">
        <v>33</v>
      </c>
    </row>
    <row r="2771" spans="1:21" x14ac:dyDescent="0.25">
      <c r="A2771" t="s">
        <v>34</v>
      </c>
      <c r="B2771">
        <v>101.83029999999999</v>
      </c>
      <c r="E2771">
        <v>100</v>
      </c>
      <c r="F2771">
        <v>100</v>
      </c>
    </row>
    <row r="2772" spans="1:21" x14ac:dyDescent="0.25">
      <c r="A2772" t="s">
        <v>35</v>
      </c>
      <c r="B2772" t="s">
        <v>36</v>
      </c>
    </row>
    <row r="2773" spans="1:21" x14ac:dyDescent="0.25">
      <c r="A2773" t="s">
        <v>37</v>
      </c>
    </row>
    <row r="2774" spans="1:21" x14ac:dyDescent="0.25">
      <c r="A2774" t="s">
        <v>38</v>
      </c>
    </row>
    <row r="2775" spans="1:21" x14ac:dyDescent="0.25">
      <c r="A2775" t="s">
        <v>39</v>
      </c>
    </row>
    <row r="2776" spans="1:21" x14ac:dyDescent="0.25">
      <c r="A2776" t="s">
        <v>40</v>
      </c>
    </row>
    <row r="2777" spans="1:21" x14ac:dyDescent="0.25">
      <c r="A2777" t="s">
        <v>41</v>
      </c>
    </row>
    <row r="2778" spans="1:21" x14ac:dyDescent="0.25">
      <c r="A2778" t="s">
        <v>42</v>
      </c>
    </row>
    <row r="2779" spans="1:21" x14ac:dyDescent="0.25">
      <c r="A2779" t="s">
        <v>43</v>
      </c>
      <c r="B2779">
        <v>95.571709999999996</v>
      </c>
    </row>
    <row r="2780" spans="1:21" x14ac:dyDescent="0.25">
      <c r="A2780" t="s">
        <v>44</v>
      </c>
    </row>
    <row r="2781" spans="1:21" x14ac:dyDescent="0.25">
      <c r="A2781" t="s">
        <v>45</v>
      </c>
    </row>
    <row r="2782" spans="1:21" x14ac:dyDescent="0.25">
      <c r="A2782" t="s">
        <v>46</v>
      </c>
      <c r="B2782">
        <v>6.1653460000000004</v>
      </c>
    </row>
    <row r="2783" spans="1:21" x14ac:dyDescent="0.25">
      <c r="A2783" t="s">
        <v>47</v>
      </c>
      <c r="B2783">
        <v>9.3272999999999995E-2</v>
      </c>
    </row>
    <row r="2784" spans="1:21" x14ac:dyDescent="0.25">
      <c r="A2784" t="s">
        <v>48</v>
      </c>
    </row>
    <row r="2785" spans="1:21" x14ac:dyDescent="0.25">
      <c r="A2785" t="s">
        <v>34</v>
      </c>
      <c r="B2785">
        <v>101.83029999999999</v>
      </c>
    </row>
    <row r="2787" spans="1:21" x14ac:dyDescent="0.25">
      <c r="B2787" t="s">
        <v>145</v>
      </c>
    </row>
    <row r="2788" spans="1:21" x14ac:dyDescent="0.25">
      <c r="A2788" t="s">
        <v>22</v>
      </c>
    </row>
    <row r="2789" spans="1:21" x14ac:dyDescent="0.25">
      <c r="A2789" t="s">
        <v>23</v>
      </c>
    </row>
    <row r="2790" spans="1:21" x14ac:dyDescent="0.25">
      <c r="A2790" t="s">
        <v>24</v>
      </c>
    </row>
    <row r="2791" spans="1:21" x14ac:dyDescent="0.25">
      <c r="A2791" t="s">
        <v>25</v>
      </c>
    </row>
    <row r="2792" spans="1:21" x14ac:dyDescent="0.25">
      <c r="A2792" t="s">
        <v>26</v>
      </c>
    </row>
    <row r="2793" spans="1:21" x14ac:dyDescent="0.25">
      <c r="A2793" t="s">
        <v>27</v>
      </c>
      <c r="B2793">
        <v>67.730779999999996</v>
      </c>
      <c r="C2793">
        <v>1.1131709999999999</v>
      </c>
      <c r="D2793">
        <v>1139</v>
      </c>
      <c r="E2793">
        <v>66.434610000000006</v>
      </c>
      <c r="F2793">
        <v>38.272210000000001</v>
      </c>
      <c r="G2793">
        <v>7264.1049999999996</v>
      </c>
      <c r="H2793">
        <v>20</v>
      </c>
      <c r="I2793">
        <v>141881</v>
      </c>
      <c r="J2793">
        <v>361.22590000000002</v>
      </c>
      <c r="K2793">
        <v>7152.9589999999998</v>
      </c>
      <c r="L2793">
        <v>65.356530000000006</v>
      </c>
      <c r="M2793">
        <v>111.14579999999999</v>
      </c>
      <c r="N2793">
        <v>150.37459999999999</v>
      </c>
      <c r="O2793">
        <v>71.917060000000006</v>
      </c>
      <c r="P2793">
        <v>1.3428100000000001</v>
      </c>
      <c r="Q2793">
        <v>0.62992400000000004</v>
      </c>
      <c r="R2793">
        <v>1.088455</v>
      </c>
      <c r="S2793">
        <v>0.99628700000000003</v>
      </c>
      <c r="T2793">
        <v>0.99461999999999995</v>
      </c>
      <c r="U2793">
        <v>19.8019</v>
      </c>
    </row>
    <row r="2794" spans="1:21" x14ac:dyDescent="0.25">
      <c r="A2794" t="s">
        <v>28</v>
      </c>
    </row>
    <row r="2795" spans="1:21" x14ac:dyDescent="0.25">
      <c r="A2795" t="s">
        <v>29</v>
      </c>
    </row>
    <row r="2796" spans="1:21" x14ac:dyDescent="0.25">
      <c r="A2796" t="s">
        <v>30</v>
      </c>
      <c r="B2796">
        <v>30.201920000000001</v>
      </c>
      <c r="E2796">
        <v>29.623940000000001</v>
      </c>
      <c r="F2796">
        <v>59.568049999999999</v>
      </c>
    </row>
    <row r="2797" spans="1:21" x14ac:dyDescent="0.25">
      <c r="A2797" t="s">
        <v>31</v>
      </c>
      <c r="B2797">
        <v>3.9393919999999998</v>
      </c>
      <c r="C2797">
        <v>0.164997</v>
      </c>
      <c r="D2797">
        <v>913</v>
      </c>
      <c r="E2797">
        <v>3.8640029999999999</v>
      </c>
      <c r="F2797">
        <v>2.1174559999999998</v>
      </c>
      <c r="G2797">
        <v>375.91570000000002</v>
      </c>
      <c r="H2797">
        <v>20</v>
      </c>
      <c r="I2797">
        <v>7509</v>
      </c>
      <c r="J2797">
        <v>16.704229999999999</v>
      </c>
      <c r="K2797">
        <v>330.7756</v>
      </c>
      <c r="L2797">
        <v>8.3277420000000006</v>
      </c>
      <c r="M2797">
        <v>45.140180000000001</v>
      </c>
      <c r="N2797">
        <v>49.408050000000003</v>
      </c>
      <c r="O2797">
        <v>36.604419999999998</v>
      </c>
      <c r="P2797">
        <v>3.5055000000000003E-2</v>
      </c>
      <c r="Q2797">
        <v>3.5055000000000003E-2</v>
      </c>
      <c r="R2797">
        <v>1.079345</v>
      </c>
      <c r="S2797">
        <v>1.041245</v>
      </c>
      <c r="T2797">
        <v>1</v>
      </c>
      <c r="U2797">
        <v>19.8019</v>
      </c>
    </row>
    <row r="2798" spans="1:21" x14ac:dyDescent="0.25">
      <c r="A2798" t="s">
        <v>32</v>
      </c>
      <c r="B2798">
        <v>7.8962000000000004E-2</v>
      </c>
      <c r="C2798">
        <v>7.1485999999999994E-2</v>
      </c>
      <c r="D2798">
        <v>828</v>
      </c>
      <c r="E2798">
        <v>7.7451000000000006E-2</v>
      </c>
      <c r="F2798">
        <v>4.2282E-2</v>
      </c>
      <c r="G2798">
        <v>54.759900000000002</v>
      </c>
      <c r="H2798">
        <v>20</v>
      </c>
      <c r="I2798">
        <v>1095</v>
      </c>
      <c r="J2798">
        <v>0.378025</v>
      </c>
      <c r="K2798">
        <v>7.4856189999999998</v>
      </c>
      <c r="L2798">
        <v>1.158344</v>
      </c>
      <c r="M2798">
        <v>47.274279999999997</v>
      </c>
      <c r="N2798">
        <v>53.209339999999997</v>
      </c>
      <c r="O2798">
        <v>35.404139999999998</v>
      </c>
      <c r="P2798">
        <v>7.1199999999999996E-4</v>
      </c>
      <c r="Q2798">
        <v>7.1199999999999996E-4</v>
      </c>
      <c r="R2798">
        <v>1.114554</v>
      </c>
      <c r="S2798">
        <v>0.99543300000000001</v>
      </c>
      <c r="T2798">
        <v>0.99901899999999999</v>
      </c>
      <c r="U2798">
        <v>19.8019</v>
      </c>
    </row>
    <row r="2799" spans="1:21" x14ac:dyDescent="0.25">
      <c r="A2799" t="s">
        <v>33</v>
      </c>
    </row>
    <row r="2800" spans="1:21" x14ac:dyDescent="0.25">
      <c r="A2800" t="s">
        <v>34</v>
      </c>
      <c r="B2800">
        <v>101.9511</v>
      </c>
      <c r="E2800">
        <v>100</v>
      </c>
      <c r="F2800">
        <v>100</v>
      </c>
    </row>
    <row r="2801" spans="1:2" x14ac:dyDescent="0.25">
      <c r="A2801" t="s">
        <v>35</v>
      </c>
      <c r="B2801" t="s">
        <v>36</v>
      </c>
    </row>
    <row r="2802" spans="1:2" x14ac:dyDescent="0.25">
      <c r="A2802" t="s">
        <v>37</v>
      </c>
    </row>
    <row r="2803" spans="1:2" x14ac:dyDescent="0.25">
      <c r="A2803" t="s">
        <v>38</v>
      </c>
    </row>
    <row r="2804" spans="1:2" x14ac:dyDescent="0.25">
      <c r="A2804" t="s">
        <v>39</v>
      </c>
    </row>
    <row r="2805" spans="1:2" x14ac:dyDescent="0.25">
      <c r="A2805" t="s">
        <v>40</v>
      </c>
    </row>
    <row r="2806" spans="1:2" x14ac:dyDescent="0.25">
      <c r="A2806" t="s">
        <v>41</v>
      </c>
    </row>
    <row r="2807" spans="1:2" x14ac:dyDescent="0.25">
      <c r="A2807" t="s">
        <v>42</v>
      </c>
    </row>
    <row r="2808" spans="1:2" x14ac:dyDescent="0.25">
      <c r="A2808" t="s">
        <v>43</v>
      </c>
      <c r="B2808">
        <v>96.837680000000006</v>
      </c>
    </row>
    <row r="2809" spans="1:2" x14ac:dyDescent="0.25">
      <c r="A2809" t="s">
        <v>44</v>
      </c>
    </row>
    <row r="2810" spans="1:2" x14ac:dyDescent="0.25">
      <c r="A2810" t="s">
        <v>45</v>
      </c>
    </row>
    <row r="2811" spans="1:2" x14ac:dyDescent="0.25">
      <c r="A2811" t="s">
        <v>46</v>
      </c>
      <c r="B2811">
        <v>5.0129739999999998</v>
      </c>
    </row>
    <row r="2812" spans="1:2" x14ac:dyDescent="0.25">
      <c r="A2812" t="s">
        <v>47</v>
      </c>
      <c r="B2812">
        <v>0.100399</v>
      </c>
    </row>
    <row r="2813" spans="1:2" x14ac:dyDescent="0.25">
      <c r="A2813" t="s">
        <v>48</v>
      </c>
    </row>
    <row r="2814" spans="1:2" x14ac:dyDescent="0.25">
      <c r="A2814" t="s">
        <v>34</v>
      </c>
      <c r="B2814">
        <v>101.95099999999999</v>
      </c>
    </row>
    <row r="2816" spans="1:2" x14ac:dyDescent="0.25">
      <c r="B2816" t="s">
        <v>146</v>
      </c>
    </row>
    <row r="2817" spans="1:21" x14ac:dyDescent="0.25">
      <c r="A2817" t="s">
        <v>22</v>
      </c>
    </row>
    <row r="2818" spans="1:21" x14ac:dyDescent="0.25">
      <c r="A2818" t="s">
        <v>23</v>
      </c>
    </row>
    <row r="2819" spans="1:21" x14ac:dyDescent="0.25">
      <c r="A2819" t="s">
        <v>24</v>
      </c>
    </row>
    <row r="2820" spans="1:21" x14ac:dyDescent="0.25">
      <c r="A2820" t="s">
        <v>25</v>
      </c>
    </row>
    <row r="2821" spans="1:21" x14ac:dyDescent="0.25">
      <c r="A2821" t="s">
        <v>26</v>
      </c>
    </row>
    <row r="2822" spans="1:21" x14ac:dyDescent="0.25">
      <c r="A2822" t="s">
        <v>27</v>
      </c>
      <c r="B2822">
        <v>67.279089999999997</v>
      </c>
      <c r="C2822">
        <v>1.1073299999999999</v>
      </c>
      <c r="D2822">
        <v>1164</v>
      </c>
      <c r="E2822">
        <v>66.31671</v>
      </c>
      <c r="F2822">
        <v>38.21367</v>
      </c>
      <c r="G2822">
        <v>7194.0280000000002</v>
      </c>
      <c r="H2822">
        <v>20</v>
      </c>
      <c r="I2822">
        <v>140544</v>
      </c>
      <c r="J2822">
        <v>358.64080000000001</v>
      </c>
      <c r="K2822">
        <v>7078.78</v>
      </c>
      <c r="L2822">
        <v>62.422420000000002</v>
      </c>
      <c r="M2822">
        <v>115.2475</v>
      </c>
      <c r="N2822">
        <v>148.6729</v>
      </c>
      <c r="O2822">
        <v>81.822090000000003</v>
      </c>
      <c r="P2822">
        <v>1.3331999999999999</v>
      </c>
      <c r="Q2822">
        <v>0.62541599999999997</v>
      </c>
      <c r="R2822">
        <v>1.088435</v>
      </c>
      <c r="S2822">
        <v>0.99629599999999996</v>
      </c>
      <c r="T2822">
        <v>0.99438499999999996</v>
      </c>
      <c r="U2822">
        <v>19.7378</v>
      </c>
    </row>
    <row r="2823" spans="1:21" x14ac:dyDescent="0.25">
      <c r="A2823" t="s">
        <v>28</v>
      </c>
    </row>
    <row r="2824" spans="1:21" x14ac:dyDescent="0.25">
      <c r="A2824" t="s">
        <v>29</v>
      </c>
    </row>
    <row r="2825" spans="1:21" x14ac:dyDescent="0.25">
      <c r="A2825" t="s">
        <v>30</v>
      </c>
      <c r="B2825">
        <v>30.039079999999998</v>
      </c>
      <c r="E2825">
        <v>29.609390000000001</v>
      </c>
      <c r="F2825">
        <v>59.55341</v>
      </c>
    </row>
    <row r="2826" spans="1:21" x14ac:dyDescent="0.25">
      <c r="A2826" t="s">
        <v>31</v>
      </c>
      <c r="B2826">
        <v>4.0834409999999997</v>
      </c>
      <c r="C2826">
        <v>0.167855</v>
      </c>
      <c r="D2826">
        <v>920</v>
      </c>
      <c r="E2826">
        <v>4.0250300000000001</v>
      </c>
      <c r="F2826">
        <v>2.2062390000000001</v>
      </c>
      <c r="G2826">
        <v>387.2944</v>
      </c>
      <c r="H2826">
        <v>20</v>
      </c>
      <c r="I2826">
        <v>7736</v>
      </c>
      <c r="J2826">
        <v>17.316389999999998</v>
      </c>
      <c r="K2826">
        <v>341.78750000000002</v>
      </c>
      <c r="L2826">
        <v>8.5106730000000006</v>
      </c>
      <c r="M2826">
        <v>45.506900000000002</v>
      </c>
      <c r="N2826">
        <v>48.807859999999998</v>
      </c>
      <c r="O2826">
        <v>38.904989999999998</v>
      </c>
      <c r="P2826">
        <v>3.6339999999999997E-2</v>
      </c>
      <c r="Q2826">
        <v>3.6339999999999997E-2</v>
      </c>
      <c r="R2826">
        <v>1.0793219999999999</v>
      </c>
      <c r="S2826">
        <v>1.041166</v>
      </c>
      <c r="T2826">
        <v>1</v>
      </c>
      <c r="U2826">
        <v>19.7378</v>
      </c>
    </row>
    <row r="2827" spans="1:21" x14ac:dyDescent="0.25">
      <c r="A2827" t="s">
        <v>32</v>
      </c>
      <c r="B2827">
        <v>4.9575000000000001E-2</v>
      </c>
      <c r="C2827">
        <v>7.1708999999999995E-2</v>
      </c>
      <c r="D2827">
        <v>842</v>
      </c>
      <c r="E2827">
        <v>4.8866E-2</v>
      </c>
      <c r="F2827">
        <v>2.6682999999999998E-2</v>
      </c>
      <c r="G2827">
        <v>53.359389999999998</v>
      </c>
      <c r="H2827">
        <v>20</v>
      </c>
      <c r="I2827">
        <v>1067</v>
      </c>
      <c r="J2827">
        <v>0.23735000000000001</v>
      </c>
      <c r="K2827">
        <v>4.6847649999999996</v>
      </c>
      <c r="L2827">
        <v>1.096247</v>
      </c>
      <c r="M2827">
        <v>48.674630000000001</v>
      </c>
      <c r="N2827">
        <v>53.409410000000001</v>
      </c>
      <c r="O2827">
        <v>39.205069999999999</v>
      </c>
      <c r="P2827">
        <v>4.4700000000000002E-4</v>
      </c>
      <c r="Q2827">
        <v>4.4700000000000002E-4</v>
      </c>
      <c r="R2827">
        <v>1.1145320000000001</v>
      </c>
      <c r="S2827">
        <v>0.99543999999999999</v>
      </c>
      <c r="T2827">
        <v>0.998977</v>
      </c>
      <c r="U2827">
        <v>19.7378</v>
      </c>
    </row>
    <row r="2828" spans="1:21" x14ac:dyDescent="0.25">
      <c r="A2828" t="s">
        <v>33</v>
      </c>
    </row>
    <row r="2829" spans="1:21" x14ac:dyDescent="0.25">
      <c r="A2829" t="s">
        <v>34</v>
      </c>
      <c r="B2829">
        <v>101.4512</v>
      </c>
      <c r="E2829">
        <v>100</v>
      </c>
      <c r="F2829">
        <v>100</v>
      </c>
    </row>
    <row r="2830" spans="1:21" x14ac:dyDescent="0.25">
      <c r="A2830" t="s">
        <v>35</v>
      </c>
      <c r="B2830" t="s">
        <v>36</v>
      </c>
    </row>
    <row r="2831" spans="1:21" x14ac:dyDescent="0.25">
      <c r="A2831" t="s">
        <v>37</v>
      </c>
    </row>
    <row r="2832" spans="1:21" x14ac:dyDescent="0.25">
      <c r="A2832" t="s">
        <v>38</v>
      </c>
    </row>
    <row r="2833" spans="1:2" x14ac:dyDescent="0.25">
      <c r="A2833" t="s">
        <v>39</v>
      </c>
    </row>
    <row r="2834" spans="1:2" x14ac:dyDescent="0.25">
      <c r="A2834" t="s">
        <v>40</v>
      </c>
    </row>
    <row r="2835" spans="1:2" x14ac:dyDescent="0.25">
      <c r="A2835" t="s">
        <v>41</v>
      </c>
    </row>
    <row r="2836" spans="1:2" x14ac:dyDescent="0.25">
      <c r="A2836" t="s">
        <v>42</v>
      </c>
    </row>
    <row r="2837" spans="1:2" x14ac:dyDescent="0.25">
      <c r="A2837" t="s">
        <v>43</v>
      </c>
      <c r="B2837">
        <v>96.191879999999998</v>
      </c>
    </row>
    <row r="2838" spans="1:2" x14ac:dyDescent="0.25">
      <c r="A2838" t="s">
        <v>44</v>
      </c>
    </row>
    <row r="2839" spans="1:2" x14ac:dyDescent="0.25">
      <c r="A2839" t="s">
        <v>45</v>
      </c>
    </row>
    <row r="2840" spans="1:2" x14ac:dyDescent="0.25">
      <c r="A2840" t="s">
        <v>46</v>
      </c>
      <c r="B2840">
        <v>5.1962809999999999</v>
      </c>
    </row>
    <row r="2841" spans="1:2" x14ac:dyDescent="0.25">
      <c r="A2841" t="s">
        <v>47</v>
      </c>
      <c r="B2841">
        <v>6.3034000000000007E-2</v>
      </c>
    </row>
    <row r="2842" spans="1:2" x14ac:dyDescent="0.25">
      <c r="A2842" t="s">
        <v>48</v>
      </c>
    </row>
    <row r="2843" spans="1:2" x14ac:dyDescent="0.25">
      <c r="A2843" t="s">
        <v>34</v>
      </c>
      <c r="B2843">
        <v>101.4512</v>
      </c>
    </row>
    <row r="2845" spans="1:2" x14ac:dyDescent="0.25">
      <c r="B2845" t="s">
        <v>147</v>
      </c>
    </row>
    <row r="2846" spans="1:2" x14ac:dyDescent="0.25">
      <c r="A2846" t="s">
        <v>22</v>
      </c>
    </row>
    <row r="2847" spans="1:2" x14ac:dyDescent="0.25">
      <c r="A2847" t="s">
        <v>23</v>
      </c>
    </row>
    <row r="2848" spans="1:2" x14ac:dyDescent="0.25">
      <c r="A2848" t="s">
        <v>24</v>
      </c>
    </row>
    <row r="2849" spans="1:21" x14ac:dyDescent="0.25">
      <c r="A2849" t="s">
        <v>25</v>
      </c>
    </row>
    <row r="2850" spans="1:21" x14ac:dyDescent="0.25">
      <c r="A2850" t="s">
        <v>26</v>
      </c>
    </row>
    <row r="2851" spans="1:21" x14ac:dyDescent="0.25">
      <c r="A2851" t="s">
        <v>27</v>
      </c>
      <c r="B2851">
        <v>66.926689999999994</v>
      </c>
      <c r="C2851">
        <v>1.1016490000000001</v>
      </c>
      <c r="D2851">
        <v>1178</v>
      </c>
      <c r="E2851">
        <v>65.716480000000004</v>
      </c>
      <c r="F2851">
        <v>37.915280000000003</v>
      </c>
      <c r="G2851">
        <v>7199.5829999999996</v>
      </c>
      <c r="H2851">
        <v>20</v>
      </c>
      <c r="I2851">
        <v>140650</v>
      </c>
      <c r="J2851">
        <v>357.33550000000002</v>
      </c>
      <c r="K2851">
        <v>7080.2820000000002</v>
      </c>
      <c r="L2851">
        <v>60.348239999999997</v>
      </c>
      <c r="M2851">
        <v>119.3006</v>
      </c>
      <c r="N2851">
        <v>152.67689999999999</v>
      </c>
      <c r="O2851">
        <v>85.924350000000004</v>
      </c>
      <c r="P2851">
        <v>1.3283480000000001</v>
      </c>
      <c r="Q2851">
        <v>0.62314000000000003</v>
      </c>
      <c r="R2851">
        <v>1.0882959999999999</v>
      </c>
      <c r="S2851">
        <v>0.99633700000000003</v>
      </c>
      <c r="T2851">
        <v>0.99332100000000001</v>
      </c>
      <c r="U2851">
        <v>19.8141</v>
      </c>
    </row>
    <row r="2852" spans="1:21" x14ac:dyDescent="0.25">
      <c r="A2852" t="s">
        <v>28</v>
      </c>
    </row>
    <row r="2853" spans="1:21" x14ac:dyDescent="0.25">
      <c r="A2853" t="s">
        <v>29</v>
      </c>
    </row>
    <row r="2854" spans="1:21" x14ac:dyDescent="0.25">
      <c r="A2854" t="s">
        <v>30</v>
      </c>
      <c r="B2854">
        <v>30.079170000000001</v>
      </c>
      <c r="E2854">
        <v>29.535260000000001</v>
      </c>
      <c r="F2854">
        <v>59.478819999999999</v>
      </c>
    </row>
    <row r="2855" spans="1:21" x14ac:dyDescent="0.25">
      <c r="A2855" t="s">
        <v>31</v>
      </c>
      <c r="B2855">
        <v>4.820233</v>
      </c>
      <c r="C2855">
        <v>0.17899100000000001</v>
      </c>
      <c r="D2855">
        <v>909</v>
      </c>
      <c r="E2855">
        <v>4.7330709999999998</v>
      </c>
      <c r="F2855">
        <v>2.597591</v>
      </c>
      <c r="G2855">
        <v>450.11759999999998</v>
      </c>
      <c r="H2855">
        <v>20</v>
      </c>
      <c r="I2855">
        <v>8989</v>
      </c>
      <c r="J2855">
        <v>20.45232</v>
      </c>
      <c r="K2855">
        <v>405.24430000000001</v>
      </c>
      <c r="L2855">
        <v>10.030849999999999</v>
      </c>
      <c r="M2855">
        <v>44.873309999999996</v>
      </c>
      <c r="N2855">
        <v>45.606859999999998</v>
      </c>
      <c r="O2855">
        <v>43.406219999999998</v>
      </c>
      <c r="P2855">
        <v>4.2921000000000001E-2</v>
      </c>
      <c r="Q2855">
        <v>4.2921000000000001E-2</v>
      </c>
      <c r="R2855">
        <v>1.07917</v>
      </c>
      <c r="S2855">
        <v>1.0407660000000001</v>
      </c>
      <c r="T2855">
        <v>1</v>
      </c>
      <c r="U2855">
        <v>19.8141</v>
      </c>
    </row>
    <row r="2856" spans="1:21" x14ac:dyDescent="0.25">
      <c r="A2856" t="s">
        <v>32</v>
      </c>
      <c r="B2856">
        <v>1.546E-2</v>
      </c>
      <c r="C2856">
        <v>7.2285000000000002E-2</v>
      </c>
      <c r="D2856">
        <v>863</v>
      </c>
      <c r="E2856">
        <v>1.5180000000000001E-2</v>
      </c>
      <c r="F2856">
        <v>8.3000000000000001E-3</v>
      </c>
      <c r="G2856">
        <v>53.009270000000001</v>
      </c>
      <c r="H2856">
        <v>20</v>
      </c>
      <c r="I2856">
        <v>1060</v>
      </c>
      <c r="J2856">
        <v>7.4038999999999994E-2</v>
      </c>
      <c r="K2856">
        <v>1.4670099999999999</v>
      </c>
      <c r="L2856">
        <v>1.028462</v>
      </c>
      <c r="M2856">
        <v>51.542259999999999</v>
      </c>
      <c r="N2856">
        <v>56.510539999999999</v>
      </c>
      <c r="O2856">
        <v>41.605710000000002</v>
      </c>
      <c r="P2856">
        <v>1.3999999999999999E-4</v>
      </c>
      <c r="Q2856">
        <v>1.3999999999999999E-4</v>
      </c>
      <c r="R2856">
        <v>1.114382</v>
      </c>
      <c r="S2856">
        <v>0.99547200000000002</v>
      </c>
      <c r="T2856">
        <v>0.99878999999999996</v>
      </c>
      <c r="U2856">
        <v>19.8141</v>
      </c>
    </row>
    <row r="2857" spans="1:21" x14ac:dyDescent="0.25">
      <c r="A2857" t="s">
        <v>33</v>
      </c>
    </row>
    <row r="2858" spans="1:21" x14ac:dyDescent="0.25">
      <c r="A2858" t="s">
        <v>34</v>
      </c>
      <c r="B2858">
        <v>101.8415</v>
      </c>
      <c r="E2858">
        <v>99.999989999999997</v>
      </c>
      <c r="F2858">
        <v>99.999989999999997</v>
      </c>
    </row>
    <row r="2859" spans="1:21" x14ac:dyDescent="0.25">
      <c r="A2859" t="s">
        <v>35</v>
      </c>
      <c r="B2859" t="s">
        <v>36</v>
      </c>
    </row>
    <row r="2860" spans="1:21" x14ac:dyDescent="0.25">
      <c r="A2860" t="s">
        <v>37</v>
      </c>
    </row>
    <row r="2861" spans="1:21" x14ac:dyDescent="0.25">
      <c r="A2861" t="s">
        <v>38</v>
      </c>
    </row>
    <row r="2862" spans="1:21" x14ac:dyDescent="0.25">
      <c r="A2862" t="s">
        <v>39</v>
      </c>
    </row>
    <row r="2863" spans="1:21" x14ac:dyDescent="0.25">
      <c r="A2863" t="s">
        <v>40</v>
      </c>
    </row>
    <row r="2864" spans="1:21" x14ac:dyDescent="0.25">
      <c r="A2864" t="s">
        <v>41</v>
      </c>
    </row>
    <row r="2865" spans="1:21" x14ac:dyDescent="0.25">
      <c r="A2865" t="s">
        <v>42</v>
      </c>
    </row>
    <row r="2866" spans="1:21" x14ac:dyDescent="0.25">
      <c r="A2866" t="s">
        <v>43</v>
      </c>
      <c r="B2866">
        <v>95.688029999999998</v>
      </c>
    </row>
    <row r="2867" spans="1:21" x14ac:dyDescent="0.25">
      <c r="A2867" t="s">
        <v>44</v>
      </c>
    </row>
    <row r="2868" spans="1:21" x14ac:dyDescent="0.25">
      <c r="A2868" t="s">
        <v>45</v>
      </c>
    </row>
    <row r="2869" spans="1:21" x14ac:dyDescent="0.25">
      <c r="A2869" t="s">
        <v>46</v>
      </c>
      <c r="B2869">
        <v>6.1338670000000004</v>
      </c>
    </row>
    <row r="2870" spans="1:21" x14ac:dyDescent="0.25">
      <c r="A2870" t="s">
        <v>47</v>
      </c>
      <c r="B2870">
        <v>1.9657000000000001E-2</v>
      </c>
    </row>
    <row r="2871" spans="1:21" x14ac:dyDescent="0.25">
      <c r="A2871" t="s">
        <v>48</v>
      </c>
    </row>
    <row r="2872" spans="1:21" x14ac:dyDescent="0.25">
      <c r="A2872" t="s">
        <v>34</v>
      </c>
      <c r="B2872">
        <v>101.8416</v>
      </c>
    </row>
    <row r="2874" spans="1:21" x14ac:dyDescent="0.25">
      <c r="B2874" t="s">
        <v>148</v>
      </c>
    </row>
    <row r="2875" spans="1:21" x14ac:dyDescent="0.25">
      <c r="A2875" t="s">
        <v>22</v>
      </c>
    </row>
    <row r="2876" spans="1:21" x14ac:dyDescent="0.25">
      <c r="A2876" t="s">
        <v>23</v>
      </c>
    </row>
    <row r="2877" spans="1:21" x14ac:dyDescent="0.25">
      <c r="A2877" t="s">
        <v>24</v>
      </c>
    </row>
    <row r="2878" spans="1:21" x14ac:dyDescent="0.25">
      <c r="A2878" t="s">
        <v>25</v>
      </c>
    </row>
    <row r="2879" spans="1:21" x14ac:dyDescent="0.25">
      <c r="A2879" t="s">
        <v>26</v>
      </c>
    </row>
    <row r="2880" spans="1:21" x14ac:dyDescent="0.25">
      <c r="A2880" t="s">
        <v>27</v>
      </c>
      <c r="B2880">
        <v>66.013599999999997</v>
      </c>
      <c r="C2880">
        <v>1.088497</v>
      </c>
      <c r="D2880">
        <v>1137</v>
      </c>
      <c r="E2880">
        <v>65.567040000000006</v>
      </c>
      <c r="F2880">
        <v>37.840969999999999</v>
      </c>
      <c r="G2880">
        <v>7078.3670000000002</v>
      </c>
      <c r="H2880">
        <v>20</v>
      </c>
      <c r="I2880">
        <v>138336</v>
      </c>
      <c r="J2880">
        <v>351.97739999999999</v>
      </c>
      <c r="K2880">
        <v>6967.6729999999998</v>
      </c>
      <c r="L2880">
        <v>63.945309999999999</v>
      </c>
      <c r="M2880">
        <v>110.69410000000001</v>
      </c>
      <c r="N2880">
        <v>143.9684</v>
      </c>
      <c r="O2880">
        <v>77.419780000000003</v>
      </c>
      <c r="P2880">
        <v>1.3084290000000001</v>
      </c>
      <c r="Q2880">
        <v>0.61379600000000001</v>
      </c>
      <c r="R2880">
        <v>1.088239</v>
      </c>
      <c r="S2880">
        <v>0.99634500000000004</v>
      </c>
      <c r="T2880">
        <v>0.99314100000000005</v>
      </c>
      <c r="U2880">
        <v>19.7958</v>
      </c>
    </row>
    <row r="2881" spans="1:21" x14ac:dyDescent="0.25">
      <c r="A2881" t="s">
        <v>28</v>
      </c>
    </row>
    <row r="2882" spans="1:21" x14ac:dyDescent="0.25">
      <c r="A2882" t="s">
        <v>29</v>
      </c>
    </row>
    <row r="2883" spans="1:21" x14ac:dyDescent="0.25">
      <c r="A2883" t="s">
        <v>30</v>
      </c>
      <c r="B2883">
        <v>29.717780000000001</v>
      </c>
      <c r="E2883">
        <v>29.516749999999998</v>
      </c>
      <c r="F2883">
        <v>59.460239999999999</v>
      </c>
    </row>
    <row r="2884" spans="1:21" x14ac:dyDescent="0.25">
      <c r="A2884" t="s">
        <v>31</v>
      </c>
      <c r="B2884">
        <v>4.8739039999999996</v>
      </c>
      <c r="C2884">
        <v>0.18093600000000001</v>
      </c>
      <c r="D2884">
        <v>939</v>
      </c>
      <c r="E2884">
        <v>4.8409339999999998</v>
      </c>
      <c r="F2884">
        <v>2.6576240000000002</v>
      </c>
      <c r="G2884">
        <v>457.18869999999998</v>
      </c>
      <c r="H2884">
        <v>20</v>
      </c>
      <c r="I2884">
        <v>9130</v>
      </c>
      <c r="J2884">
        <v>20.681889999999999</v>
      </c>
      <c r="K2884">
        <v>409.41449999999998</v>
      </c>
      <c r="L2884">
        <v>9.5697720000000004</v>
      </c>
      <c r="M2884">
        <v>47.774250000000002</v>
      </c>
      <c r="N2884">
        <v>50.708480000000002</v>
      </c>
      <c r="O2884">
        <v>41.905799999999999</v>
      </c>
      <c r="P2884">
        <v>4.3402999999999997E-2</v>
      </c>
      <c r="Q2884">
        <v>4.3402999999999997E-2</v>
      </c>
      <c r="R2884">
        <v>1.07911</v>
      </c>
      <c r="S2884">
        <v>1.0406660000000001</v>
      </c>
      <c r="T2884">
        <v>1</v>
      </c>
      <c r="U2884">
        <v>19.7958</v>
      </c>
    </row>
    <row r="2885" spans="1:21" x14ac:dyDescent="0.25">
      <c r="A2885" t="s">
        <v>32</v>
      </c>
      <c r="B2885">
        <v>7.5787999999999994E-2</v>
      </c>
      <c r="C2885">
        <v>7.0169999999999996E-2</v>
      </c>
      <c r="D2885">
        <v>813</v>
      </c>
      <c r="E2885">
        <v>7.5275999999999996E-2</v>
      </c>
      <c r="F2885">
        <v>4.1168999999999997E-2</v>
      </c>
      <c r="G2885">
        <v>52.759189999999997</v>
      </c>
      <c r="H2885">
        <v>20</v>
      </c>
      <c r="I2885">
        <v>1055</v>
      </c>
      <c r="J2885">
        <v>0.362985</v>
      </c>
      <c r="K2885">
        <v>7.1855849999999997</v>
      </c>
      <c r="L2885">
        <v>1.15767</v>
      </c>
      <c r="M2885">
        <v>45.573599999999999</v>
      </c>
      <c r="N2885">
        <v>49.007919999999999</v>
      </c>
      <c r="O2885">
        <v>38.704940000000001</v>
      </c>
      <c r="P2885">
        <v>6.8400000000000004E-4</v>
      </c>
      <c r="Q2885">
        <v>6.8400000000000004E-4</v>
      </c>
      <c r="R2885">
        <v>1.114322</v>
      </c>
      <c r="S2885">
        <v>0.99547799999999997</v>
      </c>
      <c r="T2885">
        <v>0.99876200000000004</v>
      </c>
      <c r="U2885">
        <v>19.7958</v>
      </c>
    </row>
    <row r="2886" spans="1:21" x14ac:dyDescent="0.25">
      <c r="A2886" t="s">
        <v>33</v>
      </c>
    </row>
    <row r="2887" spans="1:21" x14ac:dyDescent="0.25">
      <c r="A2887" t="s">
        <v>34</v>
      </c>
      <c r="B2887">
        <v>100.6811</v>
      </c>
      <c r="E2887">
        <v>100</v>
      </c>
      <c r="F2887">
        <v>100</v>
      </c>
    </row>
    <row r="2888" spans="1:21" x14ac:dyDescent="0.25">
      <c r="A2888" t="s">
        <v>35</v>
      </c>
      <c r="B2888" t="s">
        <v>36</v>
      </c>
    </row>
    <row r="2889" spans="1:21" x14ac:dyDescent="0.25">
      <c r="A2889" t="s">
        <v>37</v>
      </c>
    </row>
    <row r="2890" spans="1:21" x14ac:dyDescent="0.25">
      <c r="A2890" t="s">
        <v>38</v>
      </c>
    </row>
    <row r="2891" spans="1:21" x14ac:dyDescent="0.25">
      <c r="A2891" t="s">
        <v>39</v>
      </c>
    </row>
    <row r="2892" spans="1:21" x14ac:dyDescent="0.25">
      <c r="A2892" t="s">
        <v>40</v>
      </c>
    </row>
    <row r="2893" spans="1:21" x14ac:dyDescent="0.25">
      <c r="A2893" t="s">
        <v>41</v>
      </c>
    </row>
    <row r="2894" spans="1:21" x14ac:dyDescent="0.25">
      <c r="A2894" t="s">
        <v>42</v>
      </c>
    </row>
    <row r="2895" spans="1:21" x14ac:dyDescent="0.25">
      <c r="A2895" t="s">
        <v>43</v>
      </c>
      <c r="B2895">
        <v>94.382549999999995</v>
      </c>
    </row>
    <row r="2896" spans="1:21" x14ac:dyDescent="0.25">
      <c r="A2896" t="s">
        <v>44</v>
      </c>
    </row>
    <row r="2897" spans="1:21" x14ac:dyDescent="0.25">
      <c r="A2897" t="s">
        <v>45</v>
      </c>
    </row>
    <row r="2898" spans="1:21" x14ac:dyDescent="0.25">
      <c r="A2898" t="s">
        <v>46</v>
      </c>
      <c r="B2898">
        <v>6.2021639999999998</v>
      </c>
    </row>
    <row r="2899" spans="1:21" x14ac:dyDescent="0.25">
      <c r="A2899" t="s">
        <v>47</v>
      </c>
      <c r="B2899">
        <v>9.6364000000000005E-2</v>
      </c>
    </row>
    <row r="2900" spans="1:21" x14ac:dyDescent="0.25">
      <c r="A2900" t="s">
        <v>48</v>
      </c>
    </row>
    <row r="2901" spans="1:21" x14ac:dyDescent="0.25">
      <c r="A2901" t="s">
        <v>34</v>
      </c>
      <c r="B2901">
        <v>100.6811</v>
      </c>
    </row>
    <row r="2903" spans="1:21" x14ac:dyDescent="0.25">
      <c r="B2903" t="s">
        <v>149</v>
      </c>
    </row>
    <row r="2904" spans="1:21" x14ac:dyDescent="0.25">
      <c r="A2904" t="s">
        <v>22</v>
      </c>
      <c r="B2904">
        <v>9.1582410000000003</v>
      </c>
      <c r="C2904">
        <v>0.146784</v>
      </c>
      <c r="D2904">
        <v>236</v>
      </c>
      <c r="E2904">
        <v>9.1846599999999992</v>
      </c>
      <c r="F2904">
        <v>10.149330000000001</v>
      </c>
      <c r="G2904">
        <v>2694.2939999999999</v>
      </c>
      <c r="H2904">
        <v>20</v>
      </c>
      <c r="I2904">
        <v>53411</v>
      </c>
      <c r="J2904">
        <v>134.3869</v>
      </c>
      <c r="K2904">
        <v>2658.24</v>
      </c>
      <c r="L2904">
        <v>74.728520000000003</v>
      </c>
      <c r="M2904">
        <v>36.054430000000004</v>
      </c>
      <c r="N2904">
        <v>42.605989999999998</v>
      </c>
      <c r="O2904">
        <v>29.502870000000001</v>
      </c>
      <c r="P2904">
        <v>0.19842099999999999</v>
      </c>
      <c r="Q2904">
        <v>5.0765999999999999E-2</v>
      </c>
      <c r="R2904">
        <v>0.97162599999999999</v>
      </c>
      <c r="S2904">
        <v>1.85646</v>
      </c>
      <c r="T2904">
        <v>0.99968199999999996</v>
      </c>
      <c r="U2904">
        <v>19.7805</v>
      </c>
    </row>
    <row r="2905" spans="1:21" x14ac:dyDescent="0.25">
      <c r="A2905" t="s">
        <v>23</v>
      </c>
      <c r="B2905">
        <v>0.68743200000000004</v>
      </c>
      <c r="C2905">
        <v>3.4957000000000002E-2</v>
      </c>
      <c r="D2905">
        <v>185</v>
      </c>
      <c r="E2905">
        <v>0.689415</v>
      </c>
      <c r="F2905">
        <v>0.73187899999999995</v>
      </c>
      <c r="G2905">
        <v>256.16640000000001</v>
      </c>
      <c r="H2905">
        <v>20</v>
      </c>
      <c r="I2905">
        <v>5119</v>
      </c>
      <c r="J2905">
        <v>11.4918</v>
      </c>
      <c r="K2905">
        <v>227.31360000000001</v>
      </c>
      <c r="L2905">
        <v>8.878406</v>
      </c>
      <c r="M2905">
        <v>28.85275</v>
      </c>
      <c r="N2905">
        <v>28.502680000000002</v>
      </c>
      <c r="O2905">
        <v>29.202809999999999</v>
      </c>
      <c r="P2905">
        <v>3.3797000000000001E-2</v>
      </c>
      <c r="Q2905">
        <v>4.4749999999999998E-3</v>
      </c>
      <c r="R2905">
        <v>0.94906800000000002</v>
      </c>
      <c r="S2905">
        <v>1.6190770000000001</v>
      </c>
      <c r="T2905">
        <v>0.999803</v>
      </c>
      <c r="U2905">
        <v>19.7805</v>
      </c>
    </row>
    <row r="2906" spans="1:21" x14ac:dyDescent="0.25">
      <c r="A2906" t="s">
        <v>24</v>
      </c>
      <c r="B2906">
        <v>0.42250900000000002</v>
      </c>
      <c r="C2906">
        <v>2.7310000000000001E-2</v>
      </c>
      <c r="D2906">
        <v>227</v>
      </c>
      <c r="E2906">
        <v>0.42372700000000002</v>
      </c>
      <c r="F2906">
        <v>0.26374999999999998</v>
      </c>
      <c r="G2906">
        <v>307.161</v>
      </c>
      <c r="H2906">
        <v>20</v>
      </c>
      <c r="I2906">
        <v>6137</v>
      </c>
      <c r="J2906">
        <v>10.60285</v>
      </c>
      <c r="K2906">
        <v>209.72970000000001</v>
      </c>
      <c r="L2906">
        <v>3.1525889999999999</v>
      </c>
      <c r="M2906">
        <v>97.431370000000001</v>
      </c>
      <c r="N2906">
        <v>101.3339</v>
      </c>
      <c r="O2906">
        <v>93.528859999999995</v>
      </c>
      <c r="P2906">
        <v>7.3049999999999999E-3</v>
      </c>
      <c r="Q2906">
        <v>3.9690000000000003E-3</v>
      </c>
      <c r="R2906">
        <v>1.0955010000000001</v>
      </c>
      <c r="S2906">
        <v>1.0155609999999999</v>
      </c>
      <c r="T2906">
        <v>0.95678200000000002</v>
      </c>
      <c r="U2906">
        <v>19.7805</v>
      </c>
    </row>
    <row r="2907" spans="1:21" x14ac:dyDescent="0.25">
      <c r="A2907" t="s">
        <v>25</v>
      </c>
      <c r="B2907">
        <v>7.9681000000000002E-2</v>
      </c>
      <c r="C2907">
        <v>1.9397000000000001E-2</v>
      </c>
      <c r="D2907">
        <v>214</v>
      </c>
      <c r="E2907">
        <v>7.9909999999999995E-2</v>
      </c>
      <c r="F2907">
        <v>4.5822000000000002E-2</v>
      </c>
      <c r="G2907">
        <v>176.2525</v>
      </c>
      <c r="H2907">
        <v>20</v>
      </c>
      <c r="I2907">
        <v>3523</v>
      </c>
      <c r="J2907">
        <v>2.4316010000000001</v>
      </c>
      <c r="K2907">
        <v>48.098280000000003</v>
      </c>
      <c r="L2907">
        <v>1.375316</v>
      </c>
      <c r="M2907">
        <v>128.1542</v>
      </c>
      <c r="N2907">
        <v>126.45269999999999</v>
      </c>
      <c r="O2907">
        <v>129.85560000000001</v>
      </c>
      <c r="P2907">
        <v>2.1120000000000002E-3</v>
      </c>
      <c r="Q2907">
        <v>8.03E-4</v>
      </c>
      <c r="R2907">
        <v>1.1054889999999999</v>
      </c>
      <c r="S2907">
        <v>1.003682</v>
      </c>
      <c r="T2907">
        <v>0.90927400000000003</v>
      </c>
      <c r="U2907">
        <v>19.7805</v>
      </c>
    </row>
    <row r="2908" spans="1:21" x14ac:dyDescent="0.25">
      <c r="A2908" t="s">
        <v>26</v>
      </c>
      <c r="B2908">
        <v>0.56364400000000003</v>
      </c>
      <c r="C2908">
        <v>0.13516900000000001</v>
      </c>
      <c r="D2908">
        <v>1397</v>
      </c>
      <c r="E2908">
        <v>0.56527000000000005</v>
      </c>
      <c r="F2908">
        <v>0.25778200000000001</v>
      </c>
      <c r="G2908">
        <v>75.418760000000006</v>
      </c>
      <c r="H2908">
        <v>20</v>
      </c>
      <c r="I2908">
        <v>1508</v>
      </c>
      <c r="J2908">
        <v>1.555177</v>
      </c>
      <c r="K2908">
        <v>30.762180000000001</v>
      </c>
      <c r="L2908">
        <v>1.6888609999999999</v>
      </c>
      <c r="M2908">
        <v>44.656579999999998</v>
      </c>
      <c r="N2908">
        <v>45.606859999999998</v>
      </c>
      <c r="O2908">
        <v>43.706299999999999</v>
      </c>
      <c r="P2908">
        <v>1.6532000000000002E-2</v>
      </c>
      <c r="Q2908">
        <v>4.718E-3</v>
      </c>
      <c r="R2908">
        <v>1.1687479999999999</v>
      </c>
      <c r="S2908">
        <v>1.0221450000000001</v>
      </c>
      <c r="T2908">
        <v>1</v>
      </c>
      <c r="U2908">
        <v>19.7805</v>
      </c>
    </row>
    <row r="2909" spans="1:21" x14ac:dyDescent="0.25">
      <c r="A2909" t="s">
        <v>27</v>
      </c>
      <c r="B2909">
        <v>28.853860000000001</v>
      </c>
      <c r="C2909">
        <v>0.50226099999999996</v>
      </c>
      <c r="D2909">
        <v>830</v>
      </c>
      <c r="E2909">
        <v>28.937100000000001</v>
      </c>
      <c r="F2909">
        <v>15.44886</v>
      </c>
      <c r="G2909">
        <v>3198.15</v>
      </c>
      <c r="H2909">
        <v>20</v>
      </c>
      <c r="I2909">
        <v>63295</v>
      </c>
      <c r="J2909">
        <v>158.5241</v>
      </c>
      <c r="K2909">
        <v>3135.6869999999999</v>
      </c>
      <c r="L2909">
        <v>51.200279999999999</v>
      </c>
      <c r="M2909">
        <v>62.463540000000002</v>
      </c>
      <c r="N2909">
        <v>76.619370000000004</v>
      </c>
      <c r="O2909">
        <v>48.307699999999997</v>
      </c>
      <c r="P2909">
        <v>0.58784199999999998</v>
      </c>
      <c r="Q2909">
        <v>0.27576200000000001</v>
      </c>
      <c r="R2909">
        <v>1.112522</v>
      </c>
      <c r="S2909">
        <v>0.99878699999999998</v>
      </c>
      <c r="T2909">
        <v>0.94194599999999995</v>
      </c>
      <c r="U2909">
        <v>19.7805</v>
      </c>
    </row>
    <row r="2910" spans="1:21" x14ac:dyDescent="0.25">
      <c r="A2910" t="s">
        <v>28</v>
      </c>
    </row>
    <row r="2911" spans="1:21" x14ac:dyDescent="0.25">
      <c r="A2911" t="s">
        <v>29</v>
      </c>
      <c r="B2911">
        <v>1.4239059999999999</v>
      </c>
      <c r="C2911">
        <v>7.4898000000000006E-2</v>
      </c>
      <c r="D2911">
        <v>252</v>
      </c>
      <c r="E2911">
        <v>1.4280139999999999</v>
      </c>
      <c r="F2911">
        <v>1.7517739999999999</v>
      </c>
      <c r="G2911">
        <v>269.38929999999999</v>
      </c>
      <c r="H2911">
        <v>20</v>
      </c>
      <c r="I2911">
        <v>5383</v>
      </c>
      <c r="J2911">
        <v>12.840350000000001</v>
      </c>
      <c r="K2911">
        <v>253.98849999999999</v>
      </c>
      <c r="L2911">
        <v>17.491910000000001</v>
      </c>
      <c r="M2911">
        <v>15.400790000000001</v>
      </c>
      <c r="N2911">
        <v>17.10097</v>
      </c>
      <c r="O2911">
        <v>13.700620000000001</v>
      </c>
      <c r="P2911">
        <v>0.12926699999999999</v>
      </c>
      <c r="Q2911">
        <v>6.2750000000000002E-3</v>
      </c>
      <c r="R2911">
        <v>0.93700700000000003</v>
      </c>
      <c r="S2911">
        <v>2.4246970000000001</v>
      </c>
      <c r="T2911">
        <v>1.000175</v>
      </c>
      <c r="U2911">
        <v>19.7805</v>
      </c>
    </row>
    <row r="2912" spans="1:21" x14ac:dyDescent="0.25">
      <c r="A2912" t="s">
        <v>30</v>
      </c>
      <c r="B2912">
        <v>30.51294</v>
      </c>
      <c r="E2912">
        <v>30.600960000000001</v>
      </c>
      <c r="F2912">
        <v>57.024039999999999</v>
      </c>
    </row>
    <row r="2913" spans="1:21" x14ac:dyDescent="0.25">
      <c r="A2913" t="s">
        <v>31</v>
      </c>
      <c r="B2913">
        <v>27.224969999999999</v>
      </c>
      <c r="C2913">
        <v>0.41612900000000003</v>
      </c>
      <c r="D2913">
        <v>1248</v>
      </c>
      <c r="E2913">
        <v>27.3035</v>
      </c>
      <c r="F2913">
        <v>13.865880000000001</v>
      </c>
      <c r="G2913">
        <v>2373.8519999999999</v>
      </c>
      <c r="H2913">
        <v>20</v>
      </c>
      <c r="I2913">
        <v>47108</v>
      </c>
      <c r="J2913">
        <v>115.7298</v>
      </c>
      <c r="K2913">
        <v>2289.192</v>
      </c>
      <c r="L2913">
        <v>28.04006</v>
      </c>
      <c r="M2913">
        <v>84.659279999999995</v>
      </c>
      <c r="N2913">
        <v>103.3352</v>
      </c>
      <c r="O2913">
        <v>47.307380000000002</v>
      </c>
      <c r="P2913">
        <v>0.242869</v>
      </c>
      <c r="Q2913">
        <v>0.242869</v>
      </c>
      <c r="R2913">
        <v>1.103963</v>
      </c>
      <c r="S2913">
        <v>1.016154</v>
      </c>
      <c r="T2913">
        <v>0.99919599999999997</v>
      </c>
      <c r="U2913">
        <v>19.7805</v>
      </c>
    </row>
    <row r="2914" spans="1:21" x14ac:dyDescent="0.25">
      <c r="A2914" t="s">
        <v>32</v>
      </c>
    </row>
    <row r="2915" spans="1:21" x14ac:dyDescent="0.25">
      <c r="A2915" t="s">
        <v>33</v>
      </c>
      <c r="B2915">
        <v>0.78517899999999996</v>
      </c>
      <c r="C2915">
        <v>8.1116999999999995E-2</v>
      </c>
      <c r="D2915">
        <v>587</v>
      </c>
      <c r="E2915">
        <v>0.78744400000000003</v>
      </c>
      <c r="F2915">
        <v>0.46088200000000001</v>
      </c>
      <c r="G2915">
        <v>81.521929999999998</v>
      </c>
      <c r="H2915">
        <v>20</v>
      </c>
      <c r="I2915">
        <v>1630</v>
      </c>
      <c r="J2915">
        <v>3.4489190000000001</v>
      </c>
      <c r="K2915">
        <v>68.221339999999998</v>
      </c>
      <c r="L2915">
        <v>6.1291989999999998</v>
      </c>
      <c r="M2915">
        <v>13.30058</v>
      </c>
      <c r="N2915">
        <v>13.30058</v>
      </c>
      <c r="O2915">
        <v>0</v>
      </c>
      <c r="P2915">
        <v>7.4949999999999999E-3</v>
      </c>
      <c r="Q2915">
        <v>7.4520000000000003E-3</v>
      </c>
      <c r="R2915">
        <v>1.1221699999999999</v>
      </c>
      <c r="S2915">
        <v>1.0080830000000001</v>
      </c>
      <c r="T2915">
        <v>0.93135400000000002</v>
      </c>
      <c r="U2915">
        <v>19.7805</v>
      </c>
    </row>
    <row r="2916" spans="1:21" x14ac:dyDescent="0.25">
      <c r="A2916" t="s">
        <v>34</v>
      </c>
      <c r="B2916">
        <v>99.712360000000004</v>
      </c>
      <c r="E2916">
        <v>100</v>
      </c>
      <c r="F2916">
        <v>100</v>
      </c>
    </row>
    <row r="2917" spans="1:21" x14ac:dyDescent="0.25">
      <c r="A2917" t="s">
        <v>35</v>
      </c>
      <c r="B2917" t="s">
        <v>36</v>
      </c>
    </row>
    <row r="2918" spans="1:21" x14ac:dyDescent="0.25">
      <c r="A2918" t="s">
        <v>37</v>
      </c>
      <c r="B2918">
        <v>17.30444</v>
      </c>
    </row>
    <row r="2919" spans="1:21" x14ac:dyDescent="0.25">
      <c r="A2919" t="s">
        <v>38</v>
      </c>
      <c r="B2919">
        <v>1.4706729999999999</v>
      </c>
    </row>
    <row r="2920" spans="1:21" x14ac:dyDescent="0.25">
      <c r="A2920" t="s">
        <v>39</v>
      </c>
      <c r="B2920">
        <v>0.70476799999999995</v>
      </c>
    </row>
    <row r="2921" spans="1:21" x14ac:dyDescent="0.25">
      <c r="A2921" t="s">
        <v>40</v>
      </c>
      <c r="B2921">
        <v>0.11645899999999999</v>
      </c>
    </row>
    <row r="2922" spans="1:21" x14ac:dyDescent="0.25">
      <c r="A2922" t="s">
        <v>41</v>
      </c>
      <c r="B2922">
        <v>0.70158100000000001</v>
      </c>
    </row>
    <row r="2923" spans="1:21" x14ac:dyDescent="0.25">
      <c r="A2923" t="s">
        <v>42</v>
      </c>
    </row>
    <row r="2924" spans="1:21" x14ac:dyDescent="0.25">
      <c r="A2924" t="s">
        <v>43</v>
      </c>
      <c r="B2924">
        <v>41.253630000000001</v>
      </c>
    </row>
    <row r="2925" spans="1:21" x14ac:dyDescent="0.25">
      <c r="A2925" t="s">
        <v>44</v>
      </c>
    </row>
    <row r="2926" spans="1:21" x14ac:dyDescent="0.25">
      <c r="A2926" t="s">
        <v>45</v>
      </c>
      <c r="B2926">
        <v>2.3612609999999998</v>
      </c>
    </row>
    <row r="2927" spans="1:21" x14ac:dyDescent="0.25">
      <c r="A2927" t="s">
        <v>46</v>
      </c>
      <c r="B2927">
        <v>34.644449999999999</v>
      </c>
    </row>
    <row r="2928" spans="1:21" x14ac:dyDescent="0.25">
      <c r="A2928" t="s">
        <v>47</v>
      </c>
    </row>
    <row r="2929" spans="1:21" x14ac:dyDescent="0.25">
      <c r="A2929" t="s">
        <v>48</v>
      </c>
      <c r="B2929">
        <v>1.155098</v>
      </c>
    </row>
    <row r="2930" spans="1:21" x14ac:dyDescent="0.25">
      <c r="A2930" t="s">
        <v>34</v>
      </c>
      <c r="B2930">
        <v>99.712360000000004</v>
      </c>
    </row>
    <row r="2932" spans="1:21" x14ac:dyDescent="0.25">
      <c r="B2932" t="s">
        <v>150</v>
      </c>
    </row>
    <row r="2933" spans="1:21" x14ac:dyDescent="0.25">
      <c r="A2933" t="s">
        <v>22</v>
      </c>
      <c r="B2933">
        <v>9.9694900000000004</v>
      </c>
      <c r="C2933">
        <v>0.155053</v>
      </c>
      <c r="D2933">
        <v>241</v>
      </c>
      <c r="E2933">
        <v>10.053570000000001</v>
      </c>
      <c r="F2933">
        <v>11.0221</v>
      </c>
      <c r="G2933">
        <v>2944.18</v>
      </c>
      <c r="H2933">
        <v>20</v>
      </c>
      <c r="I2933">
        <v>58317</v>
      </c>
      <c r="J2933">
        <v>146.8784</v>
      </c>
      <c r="K2933">
        <v>2906.2249999999999</v>
      </c>
      <c r="L2933">
        <v>77.570409999999995</v>
      </c>
      <c r="M2933">
        <v>37.954929999999997</v>
      </c>
      <c r="N2933">
        <v>45.30677</v>
      </c>
      <c r="O2933">
        <v>30.603090000000002</v>
      </c>
      <c r="P2933">
        <v>0.216865</v>
      </c>
      <c r="Q2933">
        <v>5.5485E-2</v>
      </c>
      <c r="R2933">
        <v>0.97277400000000003</v>
      </c>
      <c r="S2933">
        <v>1.846846</v>
      </c>
      <c r="T2933">
        <v>0.99970899999999996</v>
      </c>
      <c r="U2933">
        <v>19.7866</v>
      </c>
    </row>
    <row r="2934" spans="1:21" x14ac:dyDescent="0.25">
      <c r="A2934" t="s">
        <v>23</v>
      </c>
      <c r="B2934">
        <v>0.568245</v>
      </c>
      <c r="C2934">
        <v>3.252E-2</v>
      </c>
      <c r="D2934">
        <v>190</v>
      </c>
      <c r="E2934">
        <v>0.57303700000000002</v>
      </c>
      <c r="F2934">
        <v>0.60354799999999997</v>
      </c>
      <c r="G2934">
        <v>217.45590000000001</v>
      </c>
      <c r="H2934">
        <v>20</v>
      </c>
      <c r="I2934">
        <v>4346</v>
      </c>
      <c r="J2934">
        <v>9.4712060000000005</v>
      </c>
      <c r="K2934">
        <v>187.40299999999999</v>
      </c>
      <c r="L2934">
        <v>7.2357519999999997</v>
      </c>
      <c r="M2934">
        <v>30.052980000000002</v>
      </c>
      <c r="N2934">
        <v>30.703109999999999</v>
      </c>
      <c r="O2934">
        <v>29.402850000000001</v>
      </c>
      <c r="P2934">
        <v>2.7855000000000001E-2</v>
      </c>
      <c r="Q2934">
        <v>3.6879999999999999E-3</v>
      </c>
      <c r="R2934">
        <v>0.95019600000000004</v>
      </c>
      <c r="S2934">
        <v>1.621904</v>
      </c>
      <c r="T2934">
        <v>0.99981200000000003</v>
      </c>
      <c r="U2934">
        <v>19.7866</v>
      </c>
    </row>
    <row r="2935" spans="1:21" x14ac:dyDescent="0.25">
      <c r="A2935" t="s">
        <v>24</v>
      </c>
      <c r="B2935">
        <v>0.38781500000000002</v>
      </c>
      <c r="C2935">
        <v>2.6759000000000002E-2</v>
      </c>
      <c r="D2935">
        <v>228</v>
      </c>
      <c r="E2935">
        <v>0.39108599999999999</v>
      </c>
      <c r="F2935">
        <v>0.24151700000000001</v>
      </c>
      <c r="G2935">
        <v>290.02730000000003</v>
      </c>
      <c r="H2935">
        <v>20</v>
      </c>
      <c r="I2935">
        <v>5795</v>
      </c>
      <c r="J2935">
        <v>9.7159479999999991</v>
      </c>
      <c r="K2935">
        <v>192.2456</v>
      </c>
      <c r="L2935">
        <v>2.9660679999999999</v>
      </c>
      <c r="M2935">
        <v>97.781750000000002</v>
      </c>
      <c r="N2935">
        <v>105.63679999999999</v>
      </c>
      <c r="O2935">
        <v>89.926680000000005</v>
      </c>
      <c r="P2935">
        <v>6.6940000000000003E-3</v>
      </c>
      <c r="Q2935">
        <v>3.637E-3</v>
      </c>
      <c r="R2935">
        <v>1.09694</v>
      </c>
      <c r="S2935">
        <v>1.015603</v>
      </c>
      <c r="T2935">
        <v>0.95708400000000005</v>
      </c>
      <c r="U2935">
        <v>19.7866</v>
      </c>
    </row>
    <row r="2936" spans="1:21" x14ac:dyDescent="0.25">
      <c r="A2936" t="s">
        <v>25</v>
      </c>
    </row>
    <row r="2937" spans="1:21" x14ac:dyDescent="0.25">
      <c r="A2937" t="s">
        <v>26</v>
      </c>
      <c r="B2937">
        <v>0.79428799999999999</v>
      </c>
      <c r="C2937">
        <v>0.139294</v>
      </c>
      <c r="D2937">
        <v>1350</v>
      </c>
      <c r="E2937">
        <v>0.800987</v>
      </c>
      <c r="F2937">
        <v>0.36240299999999998</v>
      </c>
      <c r="G2937">
        <v>84.923789999999997</v>
      </c>
      <c r="H2937">
        <v>20</v>
      </c>
      <c r="I2937">
        <v>1698</v>
      </c>
      <c r="J2937">
        <v>2.1892640000000001</v>
      </c>
      <c r="K2937">
        <v>43.318080000000002</v>
      </c>
      <c r="L2937">
        <v>2.0411570000000001</v>
      </c>
      <c r="M2937">
        <v>41.605710000000002</v>
      </c>
      <c r="N2937">
        <v>41.305630000000001</v>
      </c>
      <c r="O2937">
        <v>41.905799999999999</v>
      </c>
      <c r="P2937">
        <v>2.3272999999999999E-2</v>
      </c>
      <c r="Q2937">
        <v>6.6420000000000003E-3</v>
      </c>
      <c r="R2937">
        <v>1.170577</v>
      </c>
      <c r="S2937">
        <v>1.021604</v>
      </c>
      <c r="T2937">
        <v>1</v>
      </c>
      <c r="U2937">
        <v>19.7866</v>
      </c>
    </row>
    <row r="2938" spans="1:21" x14ac:dyDescent="0.25">
      <c r="A2938" t="s">
        <v>27</v>
      </c>
      <c r="B2938">
        <v>28.496020000000001</v>
      </c>
      <c r="C2938">
        <v>0.49784600000000001</v>
      </c>
      <c r="D2938">
        <v>829</v>
      </c>
      <c r="E2938">
        <v>28.736339999999998</v>
      </c>
      <c r="F2938">
        <v>15.220980000000001</v>
      </c>
      <c r="G2938">
        <v>3153.0189999999998</v>
      </c>
      <c r="H2938">
        <v>20</v>
      </c>
      <c r="I2938">
        <v>62411</v>
      </c>
      <c r="J2938">
        <v>156.20949999999999</v>
      </c>
      <c r="K2938">
        <v>3090.855</v>
      </c>
      <c r="L2938">
        <v>50.721200000000003</v>
      </c>
      <c r="M2938">
        <v>62.163730000000001</v>
      </c>
      <c r="N2938">
        <v>79.420810000000003</v>
      </c>
      <c r="O2938">
        <v>44.906649999999999</v>
      </c>
      <c r="P2938">
        <v>0.57925899999999997</v>
      </c>
      <c r="Q2938">
        <v>0.271735</v>
      </c>
      <c r="R2938">
        <v>1.114104</v>
      </c>
      <c r="S2938">
        <v>0.99854500000000002</v>
      </c>
      <c r="T2938">
        <v>0.94278799999999996</v>
      </c>
      <c r="U2938">
        <v>19.7866</v>
      </c>
    </row>
    <row r="2939" spans="1:21" x14ac:dyDescent="0.25">
      <c r="A2939" t="s">
        <v>28</v>
      </c>
    </row>
    <row r="2940" spans="1:21" x14ac:dyDescent="0.25">
      <c r="A2940" t="s">
        <v>29</v>
      </c>
      <c r="B2940">
        <v>1.440733</v>
      </c>
      <c r="C2940">
        <v>7.5330999999999995E-2</v>
      </c>
      <c r="D2940">
        <v>253</v>
      </c>
      <c r="E2940">
        <v>1.4528840000000001</v>
      </c>
      <c r="F2940">
        <v>1.7682599999999999</v>
      </c>
      <c r="G2940">
        <v>274.29809999999998</v>
      </c>
      <c r="H2940">
        <v>20</v>
      </c>
      <c r="I2940">
        <v>5481</v>
      </c>
      <c r="J2940">
        <v>13.064249999999999</v>
      </c>
      <c r="K2940">
        <v>258.49720000000002</v>
      </c>
      <c r="L2940">
        <v>17.359690000000001</v>
      </c>
      <c r="M2940">
        <v>15.80086</v>
      </c>
      <c r="N2940">
        <v>19.201219999999999</v>
      </c>
      <c r="O2940">
        <v>12.400510000000001</v>
      </c>
      <c r="P2940">
        <v>0.131521</v>
      </c>
      <c r="Q2940">
        <v>6.3850000000000001E-3</v>
      </c>
      <c r="R2940">
        <v>0.93810800000000005</v>
      </c>
      <c r="S2940">
        <v>2.4093209999999998</v>
      </c>
      <c r="T2940">
        <v>1.000057</v>
      </c>
      <c r="U2940">
        <v>19.7866</v>
      </c>
    </row>
    <row r="2941" spans="1:21" x14ac:dyDescent="0.25">
      <c r="A2941" t="s">
        <v>30</v>
      </c>
      <c r="B2941">
        <v>30.609970000000001</v>
      </c>
      <c r="E2941">
        <v>30.868130000000001</v>
      </c>
      <c r="F2941">
        <v>57.069330000000001</v>
      </c>
    </row>
    <row r="2942" spans="1:21" x14ac:dyDescent="0.25">
      <c r="A2942" t="s">
        <v>31</v>
      </c>
      <c r="B2942">
        <v>26.309480000000001</v>
      </c>
      <c r="C2942">
        <v>0.40902100000000002</v>
      </c>
      <c r="D2942">
        <v>1249</v>
      </c>
      <c r="E2942">
        <v>26.531369999999999</v>
      </c>
      <c r="F2942">
        <v>13.367749999999999</v>
      </c>
      <c r="G2942">
        <v>2295</v>
      </c>
      <c r="H2942">
        <v>20</v>
      </c>
      <c r="I2942">
        <v>45555</v>
      </c>
      <c r="J2942">
        <v>111.709</v>
      </c>
      <c r="K2942">
        <v>2210.3420000000001</v>
      </c>
      <c r="L2942">
        <v>27.108879999999999</v>
      </c>
      <c r="M2942">
        <v>84.658640000000005</v>
      </c>
      <c r="N2942">
        <v>100.5333</v>
      </c>
      <c r="O2942">
        <v>52.909239999999997</v>
      </c>
      <c r="P2942">
        <v>0.234432</v>
      </c>
      <c r="Q2942">
        <v>0.234432</v>
      </c>
      <c r="R2942">
        <v>1.1056060000000001</v>
      </c>
      <c r="S2942">
        <v>1.0159119999999999</v>
      </c>
      <c r="T2942">
        <v>0.99884200000000001</v>
      </c>
      <c r="U2942">
        <v>19.7866</v>
      </c>
    </row>
    <row r="2943" spans="1:21" x14ac:dyDescent="0.25">
      <c r="A2943" t="s">
        <v>32</v>
      </c>
    </row>
    <row r="2944" spans="1:21" x14ac:dyDescent="0.25">
      <c r="A2944" t="s">
        <v>33</v>
      </c>
      <c r="B2944">
        <v>0.58764899999999998</v>
      </c>
      <c r="C2944">
        <v>7.3292999999999997E-2</v>
      </c>
      <c r="D2944">
        <v>572</v>
      </c>
      <c r="E2944">
        <v>0.59260500000000005</v>
      </c>
      <c r="F2944">
        <v>0.344115</v>
      </c>
      <c r="G2944">
        <v>63.66337</v>
      </c>
      <c r="H2944">
        <v>20</v>
      </c>
      <c r="I2944">
        <v>1273</v>
      </c>
      <c r="J2944">
        <v>2.5806779999999998</v>
      </c>
      <c r="K2944">
        <v>51.062849999999997</v>
      </c>
      <c r="L2944">
        <v>5.0524380000000004</v>
      </c>
      <c r="M2944">
        <v>12.600519999999999</v>
      </c>
      <c r="N2944">
        <v>12.600519999999999</v>
      </c>
      <c r="O2944">
        <v>0</v>
      </c>
      <c r="P2944">
        <v>5.6080000000000001E-3</v>
      </c>
      <c r="Q2944">
        <v>5.5690000000000002E-3</v>
      </c>
      <c r="R2944">
        <v>1.1236710000000001</v>
      </c>
      <c r="S2944">
        <v>1.008111</v>
      </c>
      <c r="T2944">
        <v>0.93149000000000004</v>
      </c>
      <c r="U2944">
        <v>19.7866</v>
      </c>
    </row>
    <row r="2945" spans="1:6" x14ac:dyDescent="0.25">
      <c r="A2945" t="s">
        <v>34</v>
      </c>
      <c r="B2945">
        <v>99.163700000000006</v>
      </c>
      <c r="E2945">
        <v>100</v>
      </c>
      <c r="F2945">
        <v>100</v>
      </c>
    </row>
    <row r="2946" spans="1:6" x14ac:dyDescent="0.25">
      <c r="A2946" t="s">
        <v>35</v>
      </c>
      <c r="B2946" t="s">
        <v>36</v>
      </c>
    </row>
    <row r="2947" spans="1:6" x14ac:dyDescent="0.25">
      <c r="A2947" t="s">
        <v>37</v>
      </c>
      <c r="B2947">
        <v>18.837289999999999</v>
      </c>
    </row>
    <row r="2948" spans="1:6" x14ac:dyDescent="0.25">
      <c r="A2948" t="s">
        <v>38</v>
      </c>
      <c r="B2948">
        <v>1.2156880000000001</v>
      </c>
    </row>
    <row r="2949" spans="1:6" x14ac:dyDescent="0.25">
      <c r="A2949" t="s">
        <v>39</v>
      </c>
      <c r="B2949">
        <v>0.64689799999999997</v>
      </c>
    </row>
    <row r="2950" spans="1:6" x14ac:dyDescent="0.25">
      <c r="A2950" t="s">
        <v>40</v>
      </c>
    </row>
    <row r="2951" spans="1:6" x14ac:dyDescent="0.25">
      <c r="A2951" t="s">
        <v>41</v>
      </c>
      <c r="B2951">
        <v>0.98866799999999999</v>
      </c>
    </row>
    <row r="2952" spans="1:6" x14ac:dyDescent="0.25">
      <c r="A2952" t="s">
        <v>42</v>
      </c>
    </row>
    <row r="2953" spans="1:6" x14ac:dyDescent="0.25">
      <c r="A2953" t="s">
        <v>43</v>
      </c>
      <c r="B2953">
        <v>40.742010000000001</v>
      </c>
    </row>
    <row r="2954" spans="1:6" x14ac:dyDescent="0.25">
      <c r="A2954" t="s">
        <v>44</v>
      </c>
    </row>
    <row r="2955" spans="1:6" x14ac:dyDescent="0.25">
      <c r="A2955" t="s">
        <v>45</v>
      </c>
      <c r="B2955">
        <v>2.3891650000000002</v>
      </c>
    </row>
    <row r="2956" spans="1:6" x14ac:dyDescent="0.25">
      <c r="A2956" t="s">
        <v>46</v>
      </c>
      <c r="B2956">
        <v>33.479469999999999</v>
      </c>
    </row>
    <row r="2957" spans="1:6" x14ac:dyDescent="0.25">
      <c r="A2957" t="s">
        <v>47</v>
      </c>
    </row>
    <row r="2958" spans="1:6" x14ac:dyDescent="0.25">
      <c r="A2958" t="s">
        <v>48</v>
      </c>
      <c r="B2958">
        <v>0.864506</v>
      </c>
    </row>
    <row r="2959" spans="1:6" x14ac:dyDescent="0.25">
      <c r="A2959" t="s">
        <v>34</v>
      </c>
      <c r="B2959">
        <v>99.163700000000006</v>
      </c>
    </row>
    <row r="2961" spans="1:21" x14ac:dyDescent="0.25">
      <c r="B2961" t="s">
        <v>151</v>
      </c>
    </row>
    <row r="2962" spans="1:21" x14ac:dyDescent="0.25">
      <c r="A2962" t="s">
        <v>22</v>
      </c>
      <c r="B2962">
        <v>9.7924799999999994</v>
      </c>
      <c r="C2962">
        <v>0.152999</v>
      </c>
      <c r="D2962">
        <v>228</v>
      </c>
      <c r="E2962">
        <v>9.8546510000000005</v>
      </c>
      <c r="F2962">
        <v>10.828749999999999</v>
      </c>
      <c r="G2962">
        <v>2893.569</v>
      </c>
      <c r="H2962">
        <v>20</v>
      </c>
      <c r="I2962">
        <v>57324</v>
      </c>
      <c r="J2962">
        <v>144.09790000000001</v>
      </c>
      <c r="K2962">
        <v>2859.5650000000001</v>
      </c>
      <c r="L2962">
        <v>85.095179999999999</v>
      </c>
      <c r="M2962">
        <v>34.003909999999998</v>
      </c>
      <c r="N2962">
        <v>39.305100000000003</v>
      </c>
      <c r="O2962">
        <v>28.702719999999999</v>
      </c>
      <c r="P2962">
        <v>0.212759</v>
      </c>
      <c r="Q2962">
        <v>5.4434999999999997E-2</v>
      </c>
      <c r="R2962">
        <v>0.97243599999999997</v>
      </c>
      <c r="S2962">
        <v>1.8492500000000001</v>
      </c>
      <c r="T2962">
        <v>0.99973599999999996</v>
      </c>
      <c r="U2962">
        <v>19.8446</v>
      </c>
    </row>
    <row r="2963" spans="1:21" x14ac:dyDescent="0.25">
      <c r="A2963" t="s">
        <v>23</v>
      </c>
      <c r="B2963">
        <v>0.44155699999999998</v>
      </c>
      <c r="C2963">
        <v>2.9381999999999998E-2</v>
      </c>
      <c r="D2963">
        <v>187</v>
      </c>
      <c r="E2963">
        <v>0.44435999999999998</v>
      </c>
      <c r="F2963">
        <v>0.46909099999999998</v>
      </c>
      <c r="G2963">
        <v>175.60169999999999</v>
      </c>
      <c r="H2963">
        <v>20</v>
      </c>
      <c r="I2963">
        <v>3510</v>
      </c>
      <c r="J2963">
        <v>7.3621439999999998</v>
      </c>
      <c r="K2963">
        <v>146.09880000000001</v>
      </c>
      <c r="L2963">
        <v>5.9520189999999999</v>
      </c>
      <c r="M2963">
        <v>29.502880000000001</v>
      </c>
      <c r="N2963">
        <v>31.103190000000001</v>
      </c>
      <c r="O2963">
        <v>27.902570000000001</v>
      </c>
      <c r="P2963">
        <v>2.1652000000000001E-2</v>
      </c>
      <c r="Q2963">
        <v>2.8670000000000002E-3</v>
      </c>
      <c r="R2963">
        <v>0.94986499999999996</v>
      </c>
      <c r="S2963">
        <v>1.621953</v>
      </c>
      <c r="T2963">
        <v>0.99980899999999995</v>
      </c>
      <c r="U2963">
        <v>19.8446</v>
      </c>
    </row>
    <row r="2964" spans="1:21" x14ac:dyDescent="0.25">
      <c r="A2964" t="s">
        <v>24</v>
      </c>
      <c r="B2964">
        <v>0.40711199999999997</v>
      </c>
      <c r="C2964">
        <v>2.7036999999999999E-2</v>
      </c>
      <c r="D2964">
        <v>227</v>
      </c>
      <c r="E2964">
        <v>0.409696</v>
      </c>
      <c r="F2964">
        <v>0.25358900000000001</v>
      </c>
      <c r="G2964">
        <v>300.84840000000003</v>
      </c>
      <c r="H2964">
        <v>20</v>
      </c>
      <c r="I2964">
        <v>6011</v>
      </c>
      <c r="J2964">
        <v>10.212680000000001</v>
      </c>
      <c r="K2964">
        <v>202.66650000000001</v>
      </c>
      <c r="L2964">
        <v>3.0641929999999999</v>
      </c>
      <c r="M2964">
        <v>98.181920000000005</v>
      </c>
      <c r="N2964">
        <v>104.2358</v>
      </c>
      <c r="O2964">
        <v>92.128</v>
      </c>
      <c r="P2964">
        <v>7.0359999999999997E-3</v>
      </c>
      <c r="Q2964">
        <v>3.823E-3</v>
      </c>
      <c r="R2964">
        <v>1.0965370000000001</v>
      </c>
      <c r="S2964">
        <v>1.015495</v>
      </c>
      <c r="T2964">
        <v>0.95629399999999998</v>
      </c>
      <c r="U2964">
        <v>19.8446</v>
      </c>
    </row>
    <row r="2965" spans="1:21" x14ac:dyDescent="0.25">
      <c r="A2965" t="s">
        <v>25</v>
      </c>
    </row>
    <row r="2966" spans="1:21" x14ac:dyDescent="0.25">
      <c r="A2966" t="s">
        <v>26</v>
      </c>
      <c r="B2966">
        <v>0.86297299999999999</v>
      </c>
      <c r="C2966">
        <v>0.14368600000000001</v>
      </c>
      <c r="D2966">
        <v>1384</v>
      </c>
      <c r="E2966">
        <v>0.868452</v>
      </c>
      <c r="F2966">
        <v>0.39382600000000001</v>
      </c>
      <c r="G2966">
        <v>91.27749</v>
      </c>
      <c r="H2966">
        <v>20</v>
      </c>
      <c r="I2966">
        <v>1825</v>
      </c>
      <c r="J2966">
        <v>2.3795419999999998</v>
      </c>
      <c r="K2966">
        <v>47.221060000000001</v>
      </c>
      <c r="L2966">
        <v>2.071831</v>
      </c>
      <c r="M2966">
        <v>44.056429999999999</v>
      </c>
      <c r="N2966">
        <v>41.305630000000001</v>
      </c>
      <c r="O2966">
        <v>46.807229999999997</v>
      </c>
      <c r="P2966">
        <v>2.5295000000000002E-2</v>
      </c>
      <c r="Q2966">
        <v>7.2189999999999997E-3</v>
      </c>
      <c r="R2966">
        <v>1.1701029999999999</v>
      </c>
      <c r="S2966">
        <v>1.021612</v>
      </c>
      <c r="T2966">
        <v>1</v>
      </c>
      <c r="U2966">
        <v>19.8446</v>
      </c>
    </row>
    <row r="2967" spans="1:21" x14ac:dyDescent="0.25">
      <c r="A2967" t="s">
        <v>27</v>
      </c>
      <c r="B2967">
        <v>29.502579999999998</v>
      </c>
      <c r="C2967">
        <v>0.51099099999999997</v>
      </c>
      <c r="D2967">
        <v>856</v>
      </c>
      <c r="E2967">
        <v>29.689889999999998</v>
      </c>
      <c r="F2967">
        <v>15.762040000000001</v>
      </c>
      <c r="G2967">
        <v>3271.6959999999999</v>
      </c>
      <c r="H2967">
        <v>20</v>
      </c>
      <c r="I2967">
        <v>64735</v>
      </c>
      <c r="J2967">
        <v>161.51900000000001</v>
      </c>
      <c r="K2967">
        <v>3205.28</v>
      </c>
      <c r="L2967">
        <v>49.26108</v>
      </c>
      <c r="M2967">
        <v>66.415430000000001</v>
      </c>
      <c r="N2967">
        <v>82.722570000000005</v>
      </c>
      <c r="O2967">
        <v>50.108280000000001</v>
      </c>
      <c r="P2967">
        <v>0.59894700000000001</v>
      </c>
      <c r="Q2967">
        <v>0.280972</v>
      </c>
      <c r="R2967">
        <v>1.113677</v>
      </c>
      <c r="S2967">
        <v>0.99842699999999995</v>
      </c>
      <c r="T2967">
        <v>0.94456700000000005</v>
      </c>
      <c r="U2967">
        <v>19.8446</v>
      </c>
    </row>
    <row r="2968" spans="1:21" x14ac:dyDescent="0.25">
      <c r="A2968" t="s">
        <v>28</v>
      </c>
    </row>
    <row r="2969" spans="1:21" x14ac:dyDescent="0.25">
      <c r="A2969" t="s">
        <v>29</v>
      </c>
      <c r="B2969">
        <v>1.4895</v>
      </c>
      <c r="C2969">
        <v>7.6725000000000002E-2</v>
      </c>
      <c r="D2969">
        <v>249</v>
      </c>
      <c r="E2969">
        <v>1.4989570000000001</v>
      </c>
      <c r="F2969">
        <v>1.8285089999999999</v>
      </c>
      <c r="G2969">
        <v>283.2645</v>
      </c>
      <c r="H2969">
        <v>20</v>
      </c>
      <c r="I2969">
        <v>5660</v>
      </c>
      <c r="J2969">
        <v>13.498060000000001</v>
      </c>
      <c r="K2969">
        <v>267.86369999999999</v>
      </c>
      <c r="L2969">
        <v>18.392790000000002</v>
      </c>
      <c r="M2969">
        <v>15.400840000000001</v>
      </c>
      <c r="N2969">
        <v>19.701280000000001</v>
      </c>
      <c r="O2969">
        <v>11.10041</v>
      </c>
      <c r="P2969">
        <v>0.13588800000000001</v>
      </c>
      <c r="Q2969">
        <v>6.5970000000000004E-3</v>
      </c>
      <c r="R2969">
        <v>0.93778300000000003</v>
      </c>
      <c r="S2969">
        <v>2.4108700000000001</v>
      </c>
      <c r="T2969">
        <v>1.0000929999999999</v>
      </c>
      <c r="U2969">
        <v>19.8446</v>
      </c>
    </row>
    <row r="2970" spans="1:21" x14ac:dyDescent="0.25">
      <c r="A2970" t="s">
        <v>30</v>
      </c>
      <c r="B2970">
        <v>30.608709999999999</v>
      </c>
      <c r="E2970">
        <v>30.803049999999999</v>
      </c>
      <c r="F2970">
        <v>57.079349999999998</v>
      </c>
    </row>
    <row r="2971" spans="1:21" x14ac:dyDescent="0.25">
      <c r="A2971" t="s">
        <v>31</v>
      </c>
      <c r="B2971">
        <v>25.783989999999999</v>
      </c>
      <c r="C2971">
        <v>0.40334900000000001</v>
      </c>
      <c r="D2971">
        <v>1205</v>
      </c>
      <c r="E2971">
        <v>25.947690000000001</v>
      </c>
      <c r="F2971">
        <v>13.103590000000001</v>
      </c>
      <c r="G2971">
        <v>2251.962</v>
      </c>
      <c r="H2971">
        <v>20</v>
      </c>
      <c r="I2971">
        <v>44707</v>
      </c>
      <c r="J2971">
        <v>109.4894</v>
      </c>
      <c r="K2971">
        <v>2172.7730000000001</v>
      </c>
      <c r="L2971">
        <v>28.437850000000001</v>
      </c>
      <c r="M2971">
        <v>79.188900000000004</v>
      </c>
      <c r="N2971">
        <v>94.529480000000007</v>
      </c>
      <c r="O2971">
        <v>48.507759999999998</v>
      </c>
      <c r="P2971">
        <v>0.22977300000000001</v>
      </c>
      <c r="Q2971">
        <v>0.22977300000000001</v>
      </c>
      <c r="R2971">
        <v>1.1051709999999999</v>
      </c>
      <c r="S2971">
        <v>1.0164359999999999</v>
      </c>
      <c r="T2971">
        <v>0.99875599999999998</v>
      </c>
      <c r="U2971">
        <v>19.8446</v>
      </c>
    </row>
    <row r="2972" spans="1:21" x14ac:dyDescent="0.25">
      <c r="A2972" t="s">
        <v>32</v>
      </c>
    </row>
    <row r="2973" spans="1:21" x14ac:dyDescent="0.25">
      <c r="A2973" t="s">
        <v>33</v>
      </c>
      <c r="B2973">
        <v>0.48019800000000001</v>
      </c>
      <c r="C2973">
        <v>6.8613999999999994E-2</v>
      </c>
      <c r="D2973">
        <v>563</v>
      </c>
      <c r="E2973">
        <v>0.48324699999999998</v>
      </c>
      <c r="F2973">
        <v>0.28125600000000001</v>
      </c>
      <c r="G2973">
        <v>54.409770000000002</v>
      </c>
      <c r="H2973">
        <v>20</v>
      </c>
      <c r="I2973">
        <v>1088</v>
      </c>
      <c r="J2973">
        <v>2.116911</v>
      </c>
      <c r="K2973">
        <v>42.009259999999998</v>
      </c>
      <c r="L2973">
        <v>4.3877050000000004</v>
      </c>
      <c r="M2973">
        <v>12.400510000000001</v>
      </c>
      <c r="N2973">
        <v>12.400510000000001</v>
      </c>
      <c r="O2973">
        <v>0</v>
      </c>
      <c r="P2973">
        <v>4.5999999999999999E-3</v>
      </c>
      <c r="Q2973">
        <v>4.5589999999999997E-3</v>
      </c>
      <c r="R2973">
        <v>1.123254</v>
      </c>
      <c r="S2973">
        <v>1.0080309999999999</v>
      </c>
      <c r="T2973">
        <v>0.93019099999999999</v>
      </c>
      <c r="U2973">
        <v>19.8446</v>
      </c>
    </row>
    <row r="2974" spans="1:21" x14ac:dyDescent="0.25">
      <c r="A2974" t="s">
        <v>34</v>
      </c>
      <c r="B2974">
        <v>99.36909</v>
      </c>
      <c r="E2974">
        <v>99.999979999999994</v>
      </c>
      <c r="F2974">
        <v>100</v>
      </c>
    </row>
    <row r="2975" spans="1:21" x14ac:dyDescent="0.25">
      <c r="A2975" t="s">
        <v>35</v>
      </c>
      <c r="B2975" t="s">
        <v>36</v>
      </c>
    </row>
    <row r="2976" spans="1:21" x14ac:dyDescent="0.25">
      <c r="A2976" t="s">
        <v>37</v>
      </c>
      <c r="B2976">
        <v>18.502829999999999</v>
      </c>
    </row>
    <row r="2977" spans="1:21" x14ac:dyDescent="0.25">
      <c r="A2977" t="s">
        <v>38</v>
      </c>
      <c r="B2977">
        <v>0.94465500000000002</v>
      </c>
    </row>
    <row r="2978" spans="1:21" x14ac:dyDescent="0.25">
      <c r="A2978" t="s">
        <v>39</v>
      </c>
      <c r="B2978">
        <v>0.67908500000000005</v>
      </c>
    </row>
    <row r="2979" spans="1:21" x14ac:dyDescent="0.25">
      <c r="A2979" t="s">
        <v>40</v>
      </c>
    </row>
    <row r="2980" spans="1:21" x14ac:dyDescent="0.25">
      <c r="A2980" t="s">
        <v>41</v>
      </c>
      <c r="B2980">
        <v>1.0741609999999999</v>
      </c>
    </row>
    <row r="2981" spans="1:21" x14ac:dyDescent="0.25">
      <c r="A2981" t="s">
        <v>42</v>
      </c>
    </row>
    <row r="2982" spans="1:21" x14ac:dyDescent="0.25">
      <c r="A2982" t="s">
        <v>43</v>
      </c>
      <c r="B2982">
        <v>42.181139999999999</v>
      </c>
    </row>
    <row r="2983" spans="1:21" x14ac:dyDescent="0.25">
      <c r="A2983" t="s">
        <v>44</v>
      </c>
    </row>
    <row r="2984" spans="1:21" x14ac:dyDescent="0.25">
      <c r="A2984" t="s">
        <v>45</v>
      </c>
      <c r="B2984">
        <v>2.4700350000000002</v>
      </c>
    </row>
    <row r="2985" spans="1:21" x14ac:dyDescent="0.25">
      <c r="A2985" t="s">
        <v>46</v>
      </c>
      <c r="B2985">
        <v>32.810769999999998</v>
      </c>
    </row>
    <row r="2986" spans="1:21" x14ac:dyDescent="0.25">
      <c r="A2986" t="s">
        <v>47</v>
      </c>
    </row>
    <row r="2987" spans="1:21" x14ac:dyDescent="0.25">
      <c r="A2987" t="s">
        <v>48</v>
      </c>
      <c r="B2987">
        <v>0.70643199999999995</v>
      </c>
    </row>
    <row r="2988" spans="1:21" x14ac:dyDescent="0.25">
      <c r="A2988" t="s">
        <v>34</v>
      </c>
      <c r="B2988">
        <v>99.36909</v>
      </c>
    </row>
    <row r="2990" spans="1:21" x14ac:dyDescent="0.25">
      <c r="B2990" t="s">
        <v>152</v>
      </c>
    </row>
    <row r="2991" spans="1:21" x14ac:dyDescent="0.25">
      <c r="A2991" t="s">
        <v>22</v>
      </c>
      <c r="B2991">
        <v>9.6476129999999998</v>
      </c>
      <c r="C2991">
        <v>0.15179599999999999</v>
      </c>
      <c r="D2991">
        <v>232</v>
      </c>
      <c r="E2991">
        <v>9.7099849999999996</v>
      </c>
      <c r="F2991">
        <v>10.701879999999999</v>
      </c>
      <c r="G2991">
        <v>2837.7779999999998</v>
      </c>
      <c r="H2991">
        <v>20</v>
      </c>
      <c r="I2991">
        <v>56229</v>
      </c>
      <c r="J2991">
        <v>141.87129999999999</v>
      </c>
      <c r="K2991">
        <v>2802.8240000000001</v>
      </c>
      <c r="L2991">
        <v>81.185540000000003</v>
      </c>
      <c r="M2991">
        <v>34.954239999999999</v>
      </c>
      <c r="N2991">
        <v>42.806049999999999</v>
      </c>
      <c r="O2991">
        <v>27.102419999999999</v>
      </c>
      <c r="P2991">
        <v>0.20947199999999999</v>
      </c>
      <c r="Q2991">
        <v>5.3594000000000003E-2</v>
      </c>
      <c r="R2991">
        <v>0.97184000000000004</v>
      </c>
      <c r="S2991">
        <v>1.8516280000000001</v>
      </c>
      <c r="T2991">
        <v>0.99973500000000004</v>
      </c>
      <c r="U2991">
        <v>19.7561</v>
      </c>
    </row>
    <row r="2992" spans="1:21" x14ac:dyDescent="0.25">
      <c r="A2992" t="s">
        <v>23</v>
      </c>
      <c r="B2992">
        <v>0.44156600000000001</v>
      </c>
      <c r="C2992">
        <v>2.9558000000000001E-2</v>
      </c>
      <c r="D2992">
        <v>191</v>
      </c>
      <c r="E2992">
        <v>0.44442100000000001</v>
      </c>
      <c r="F2992">
        <v>0.47056599999999998</v>
      </c>
      <c r="G2992">
        <v>175.80189999999999</v>
      </c>
      <c r="H2992">
        <v>20</v>
      </c>
      <c r="I2992">
        <v>3514</v>
      </c>
      <c r="J2992">
        <v>7.3672899999999997</v>
      </c>
      <c r="K2992">
        <v>145.5489</v>
      </c>
      <c r="L2992">
        <v>5.8110530000000002</v>
      </c>
      <c r="M2992">
        <v>30.253019999999999</v>
      </c>
      <c r="N2992">
        <v>31.303229999999999</v>
      </c>
      <c r="O2992">
        <v>29.202809999999999</v>
      </c>
      <c r="P2992">
        <v>2.1666999999999999E-2</v>
      </c>
      <c r="Q2992">
        <v>2.869E-3</v>
      </c>
      <c r="R2992">
        <v>0.94927899999999998</v>
      </c>
      <c r="S2992">
        <v>1.621858</v>
      </c>
      <c r="T2992">
        <v>0.99980599999999997</v>
      </c>
      <c r="U2992">
        <v>19.7561</v>
      </c>
    </row>
    <row r="2993" spans="1:21" x14ac:dyDescent="0.25">
      <c r="A2993" t="s">
        <v>24</v>
      </c>
      <c r="B2993">
        <v>0.430002</v>
      </c>
      <c r="C2993">
        <v>2.7563000000000001E-2</v>
      </c>
      <c r="D2993">
        <v>229</v>
      </c>
      <c r="E2993">
        <v>0.432782</v>
      </c>
      <c r="F2993">
        <v>0.26868399999999998</v>
      </c>
      <c r="G2993">
        <v>312.37169999999998</v>
      </c>
      <c r="H2993">
        <v>20</v>
      </c>
      <c r="I2993">
        <v>6241</v>
      </c>
      <c r="J2993">
        <v>10.79612</v>
      </c>
      <c r="K2993">
        <v>213.28919999999999</v>
      </c>
      <c r="L2993">
        <v>3.152644</v>
      </c>
      <c r="M2993">
        <v>99.082440000000005</v>
      </c>
      <c r="N2993">
        <v>103.035</v>
      </c>
      <c r="O2993">
        <v>95.129850000000005</v>
      </c>
      <c r="P2993">
        <v>7.4380000000000002E-3</v>
      </c>
      <c r="Q2993">
        <v>4.0419999999999996E-3</v>
      </c>
      <c r="R2993">
        <v>1.095798</v>
      </c>
      <c r="S2993">
        <v>1.0155099999999999</v>
      </c>
      <c r="T2993">
        <v>0.95610700000000004</v>
      </c>
      <c r="U2993">
        <v>19.7561</v>
      </c>
    </row>
    <row r="2994" spans="1:21" x14ac:dyDescent="0.25">
      <c r="A2994" t="s">
        <v>25</v>
      </c>
    </row>
    <row r="2995" spans="1:21" x14ac:dyDescent="0.25">
      <c r="A2995" t="s">
        <v>26</v>
      </c>
      <c r="B2995">
        <v>0.91859500000000005</v>
      </c>
      <c r="C2995">
        <v>0.143872</v>
      </c>
      <c r="D2995">
        <v>1359</v>
      </c>
      <c r="E2995">
        <v>0.92453300000000005</v>
      </c>
      <c r="F2995">
        <v>0.42051899999999998</v>
      </c>
      <c r="G2995">
        <v>92.228059999999999</v>
      </c>
      <c r="H2995">
        <v>20</v>
      </c>
      <c r="I2995">
        <v>1844</v>
      </c>
      <c r="J2995">
        <v>2.5345170000000001</v>
      </c>
      <c r="K2995">
        <v>50.072180000000003</v>
      </c>
      <c r="L2995">
        <v>2.187786</v>
      </c>
      <c r="M2995">
        <v>42.155880000000003</v>
      </c>
      <c r="N2995">
        <v>44.306480000000001</v>
      </c>
      <c r="O2995">
        <v>40.005279999999999</v>
      </c>
      <c r="P2995">
        <v>2.6943000000000002E-2</v>
      </c>
      <c r="Q2995">
        <v>7.6889999999999997E-3</v>
      </c>
      <c r="R2995">
        <v>1.169181</v>
      </c>
      <c r="S2995">
        <v>1.021771</v>
      </c>
      <c r="T2995">
        <v>1</v>
      </c>
      <c r="U2995">
        <v>19.7561</v>
      </c>
    </row>
    <row r="2996" spans="1:21" x14ac:dyDescent="0.25">
      <c r="A2996" t="s">
        <v>27</v>
      </c>
      <c r="B2996">
        <v>29.67455</v>
      </c>
      <c r="C2996">
        <v>0.51327999999999996</v>
      </c>
      <c r="D2996">
        <v>822</v>
      </c>
      <c r="E2996">
        <v>29.866399999999999</v>
      </c>
      <c r="F2996">
        <v>15.903449999999999</v>
      </c>
      <c r="G2996">
        <v>3272.7689999999998</v>
      </c>
      <c r="H2996">
        <v>20</v>
      </c>
      <c r="I2996">
        <v>64756</v>
      </c>
      <c r="J2996">
        <v>162.5805</v>
      </c>
      <c r="K2996">
        <v>3211.9560000000001</v>
      </c>
      <c r="L2996">
        <v>53.816879999999998</v>
      </c>
      <c r="M2996">
        <v>60.81306</v>
      </c>
      <c r="N2996">
        <v>76.919520000000006</v>
      </c>
      <c r="O2996">
        <v>44.706600000000002</v>
      </c>
      <c r="P2996">
        <v>0.60288299999999995</v>
      </c>
      <c r="Q2996">
        <v>0.28281800000000001</v>
      </c>
      <c r="R2996">
        <v>1.1128709999999999</v>
      </c>
      <c r="S2996">
        <v>0.99846400000000002</v>
      </c>
      <c r="T2996">
        <v>0.94451300000000005</v>
      </c>
      <c r="U2996">
        <v>19.7561</v>
      </c>
    </row>
    <row r="2997" spans="1:21" x14ac:dyDescent="0.25">
      <c r="A2997" t="s">
        <v>28</v>
      </c>
    </row>
    <row r="2998" spans="1:21" x14ac:dyDescent="0.25">
      <c r="A2998" t="s">
        <v>29</v>
      </c>
      <c r="B2998">
        <v>1.344069</v>
      </c>
      <c r="C2998">
        <v>7.2122000000000006E-2</v>
      </c>
      <c r="D2998">
        <v>243</v>
      </c>
      <c r="E2998">
        <v>1.3527579999999999</v>
      </c>
      <c r="F2998">
        <v>1.655133</v>
      </c>
      <c r="G2998">
        <v>254.36330000000001</v>
      </c>
      <c r="H2998">
        <v>20</v>
      </c>
      <c r="I2998">
        <v>5083</v>
      </c>
      <c r="J2998">
        <v>12.14879</v>
      </c>
      <c r="K2998">
        <v>240.01259999999999</v>
      </c>
      <c r="L2998">
        <v>17.724799999999998</v>
      </c>
      <c r="M2998">
        <v>14.350709999999999</v>
      </c>
      <c r="N2998">
        <v>17.10097</v>
      </c>
      <c r="O2998">
        <v>11.600440000000001</v>
      </c>
      <c r="P2998">
        <v>0.122305</v>
      </c>
      <c r="Q2998">
        <v>5.9369999999999996E-3</v>
      </c>
      <c r="R2998">
        <v>0.93721100000000002</v>
      </c>
      <c r="S2998">
        <v>2.4186009999999998</v>
      </c>
      <c r="T2998">
        <v>1.0001180000000001</v>
      </c>
      <c r="U2998">
        <v>19.7561</v>
      </c>
    </row>
    <row r="2999" spans="1:21" x14ac:dyDescent="0.25">
      <c r="A2999" t="s">
        <v>30</v>
      </c>
      <c r="B2999">
        <v>30.520669999999999</v>
      </c>
      <c r="E2999">
        <v>30.717980000000001</v>
      </c>
      <c r="F2999">
        <v>57.092979999999997</v>
      </c>
    </row>
    <row r="3000" spans="1:21" x14ac:dyDescent="0.25">
      <c r="A3000" t="s">
        <v>31</v>
      </c>
      <c r="B3000">
        <v>25.890250000000002</v>
      </c>
      <c r="C3000">
        <v>0.40478700000000001</v>
      </c>
      <c r="D3000">
        <v>1201</v>
      </c>
      <c r="E3000">
        <v>26.05763</v>
      </c>
      <c r="F3000">
        <v>13.198700000000001</v>
      </c>
      <c r="G3000">
        <v>2251.607</v>
      </c>
      <c r="H3000">
        <v>20</v>
      </c>
      <c r="I3000">
        <v>44700</v>
      </c>
      <c r="J3000">
        <v>110.0142</v>
      </c>
      <c r="K3000">
        <v>2173.4520000000002</v>
      </c>
      <c r="L3000">
        <v>28.809449999999998</v>
      </c>
      <c r="M3000">
        <v>78.155140000000003</v>
      </c>
      <c r="N3000">
        <v>94.029169999999993</v>
      </c>
      <c r="O3000">
        <v>46.4071</v>
      </c>
      <c r="P3000">
        <v>0.230875</v>
      </c>
      <c r="Q3000">
        <v>0.230875</v>
      </c>
      <c r="R3000">
        <v>1.104338</v>
      </c>
      <c r="S3000">
        <v>1.0165900000000001</v>
      </c>
      <c r="T3000">
        <v>0.99868100000000004</v>
      </c>
      <c r="U3000">
        <v>19.7561</v>
      </c>
    </row>
    <row r="3001" spans="1:21" x14ac:dyDescent="0.25">
      <c r="A3001" t="s">
        <v>32</v>
      </c>
    </row>
    <row r="3002" spans="1:21" x14ac:dyDescent="0.25">
      <c r="A3002" t="s">
        <v>33</v>
      </c>
      <c r="B3002">
        <v>0.49033199999999999</v>
      </c>
      <c r="C3002">
        <v>6.7611000000000004E-2</v>
      </c>
      <c r="D3002">
        <v>537</v>
      </c>
      <c r="E3002">
        <v>0.493502</v>
      </c>
      <c r="F3002">
        <v>0.28808899999999998</v>
      </c>
      <c r="G3002">
        <v>53.959609999999998</v>
      </c>
      <c r="H3002">
        <v>20</v>
      </c>
      <c r="I3002">
        <v>1079</v>
      </c>
      <c r="J3002">
        <v>2.1643539999999999</v>
      </c>
      <c r="K3002">
        <v>42.759189999999997</v>
      </c>
      <c r="L3002">
        <v>4.8176439999999996</v>
      </c>
      <c r="M3002">
        <v>11.20041</v>
      </c>
      <c r="N3002">
        <v>11.20041</v>
      </c>
      <c r="O3002">
        <v>0</v>
      </c>
      <c r="P3002">
        <v>4.7039999999999998E-3</v>
      </c>
      <c r="Q3002">
        <v>4.6600000000000001E-3</v>
      </c>
      <c r="R3002">
        <v>1.122485</v>
      </c>
      <c r="S3002">
        <v>1.0080450000000001</v>
      </c>
      <c r="T3002">
        <v>0.92991100000000004</v>
      </c>
      <c r="U3002">
        <v>19.7561</v>
      </c>
    </row>
    <row r="3003" spans="1:21" x14ac:dyDescent="0.25">
      <c r="A3003" t="s">
        <v>34</v>
      </c>
      <c r="B3003">
        <v>99.357650000000007</v>
      </c>
      <c r="E3003">
        <v>100</v>
      </c>
      <c r="F3003">
        <v>99.999989999999997</v>
      </c>
    </row>
    <row r="3004" spans="1:21" x14ac:dyDescent="0.25">
      <c r="A3004" t="s">
        <v>35</v>
      </c>
      <c r="B3004" t="s">
        <v>36</v>
      </c>
    </row>
    <row r="3005" spans="1:21" x14ac:dyDescent="0.25">
      <c r="A3005" t="s">
        <v>37</v>
      </c>
      <c r="B3005">
        <v>18.229099999999999</v>
      </c>
    </row>
    <row r="3006" spans="1:21" x14ac:dyDescent="0.25">
      <c r="A3006" t="s">
        <v>38</v>
      </c>
      <c r="B3006">
        <v>0.94467500000000004</v>
      </c>
    </row>
    <row r="3007" spans="1:21" x14ac:dyDescent="0.25">
      <c r="A3007" t="s">
        <v>39</v>
      </c>
      <c r="B3007">
        <v>0.71726800000000002</v>
      </c>
    </row>
    <row r="3008" spans="1:21" x14ac:dyDescent="0.25">
      <c r="A3008" t="s">
        <v>40</v>
      </c>
    </row>
    <row r="3009" spans="1:21" x14ac:dyDescent="0.25">
      <c r="A3009" t="s">
        <v>41</v>
      </c>
      <c r="B3009">
        <v>1.1433949999999999</v>
      </c>
    </row>
    <row r="3010" spans="1:21" x14ac:dyDescent="0.25">
      <c r="A3010" t="s">
        <v>42</v>
      </c>
    </row>
    <row r="3011" spans="1:21" x14ac:dyDescent="0.25">
      <c r="A3011" t="s">
        <v>43</v>
      </c>
      <c r="B3011">
        <v>42.427010000000003</v>
      </c>
    </row>
    <row r="3012" spans="1:21" x14ac:dyDescent="0.25">
      <c r="A3012" t="s">
        <v>44</v>
      </c>
    </row>
    <row r="3013" spans="1:21" x14ac:dyDescent="0.25">
      <c r="A3013" t="s">
        <v>45</v>
      </c>
      <c r="B3013">
        <v>2.2288670000000002</v>
      </c>
    </row>
    <row r="3014" spans="1:21" x14ac:dyDescent="0.25">
      <c r="A3014" t="s">
        <v>46</v>
      </c>
      <c r="B3014">
        <v>32.945990000000002</v>
      </c>
    </row>
    <row r="3015" spans="1:21" x14ac:dyDescent="0.25">
      <c r="A3015" t="s">
        <v>47</v>
      </c>
    </row>
    <row r="3016" spans="1:21" x14ac:dyDescent="0.25">
      <c r="A3016" t="s">
        <v>48</v>
      </c>
      <c r="B3016">
        <v>0.72134100000000001</v>
      </c>
    </row>
    <row r="3017" spans="1:21" x14ac:dyDescent="0.25">
      <c r="A3017" t="s">
        <v>34</v>
      </c>
      <c r="B3017">
        <v>99.357650000000007</v>
      </c>
    </row>
    <row r="3019" spans="1:21" x14ac:dyDescent="0.25">
      <c r="B3019" t="s">
        <v>153</v>
      </c>
    </row>
    <row r="3020" spans="1:21" x14ac:dyDescent="0.25">
      <c r="A3020" t="s">
        <v>22</v>
      </c>
      <c r="B3020">
        <v>9.9471980000000002</v>
      </c>
      <c r="C3020">
        <v>0.15463099999999999</v>
      </c>
      <c r="D3020">
        <v>229</v>
      </c>
      <c r="E3020">
        <v>9.9640140000000006</v>
      </c>
      <c r="F3020">
        <v>10.91825</v>
      </c>
      <c r="G3020">
        <v>2937.6550000000002</v>
      </c>
      <c r="H3020">
        <v>20</v>
      </c>
      <c r="I3020">
        <v>58189</v>
      </c>
      <c r="J3020">
        <v>146.56610000000001</v>
      </c>
      <c r="K3020">
        <v>2903.4009999999998</v>
      </c>
      <c r="L3020">
        <v>85.76088</v>
      </c>
      <c r="M3020">
        <v>34.254019999999997</v>
      </c>
      <c r="N3020">
        <v>41.005549999999999</v>
      </c>
      <c r="O3020">
        <v>27.502500000000001</v>
      </c>
      <c r="P3020">
        <v>0.21640400000000001</v>
      </c>
      <c r="Q3020">
        <v>5.5367E-2</v>
      </c>
      <c r="R3020">
        <v>0.972889</v>
      </c>
      <c r="S3020">
        <v>1.847056</v>
      </c>
      <c r="T3020">
        <v>0.99969799999999998</v>
      </c>
      <c r="U3020">
        <v>19.8095</v>
      </c>
    </row>
    <row r="3021" spans="1:21" x14ac:dyDescent="0.25">
      <c r="A3021" t="s">
        <v>23</v>
      </c>
      <c r="B3021">
        <v>0.62176699999999996</v>
      </c>
      <c r="C3021">
        <v>3.3530999999999998E-2</v>
      </c>
      <c r="D3021">
        <v>185</v>
      </c>
      <c r="E3021">
        <v>0.62281799999999998</v>
      </c>
      <c r="F3021">
        <v>0.65563800000000005</v>
      </c>
      <c r="G3021">
        <v>234.13079999999999</v>
      </c>
      <c r="H3021">
        <v>20</v>
      </c>
      <c r="I3021">
        <v>4679</v>
      </c>
      <c r="J3021">
        <v>10.367649999999999</v>
      </c>
      <c r="K3021">
        <v>205.37799999999999</v>
      </c>
      <c r="L3021">
        <v>8.1429030000000004</v>
      </c>
      <c r="M3021">
        <v>28.752739999999999</v>
      </c>
      <c r="N3021">
        <v>30.40305</v>
      </c>
      <c r="O3021">
        <v>27.102419999999999</v>
      </c>
      <c r="P3021">
        <v>3.0491000000000001E-2</v>
      </c>
      <c r="Q3021">
        <v>4.0379999999999999E-3</v>
      </c>
      <c r="R3021">
        <v>0.95030899999999996</v>
      </c>
      <c r="S3021">
        <v>1.621049</v>
      </c>
      <c r="T3021">
        <v>0.99981100000000001</v>
      </c>
      <c r="U3021">
        <v>19.8095</v>
      </c>
    </row>
    <row r="3022" spans="1:21" x14ac:dyDescent="0.25">
      <c r="A3022" t="s">
        <v>24</v>
      </c>
      <c r="B3022">
        <v>0.40426600000000001</v>
      </c>
      <c r="C3022">
        <v>2.6974999999999999E-2</v>
      </c>
      <c r="D3022">
        <v>226</v>
      </c>
      <c r="E3022">
        <v>0.404949</v>
      </c>
      <c r="F3022">
        <v>0.249949</v>
      </c>
      <c r="G3022">
        <v>297.5419</v>
      </c>
      <c r="H3022">
        <v>20</v>
      </c>
      <c r="I3022">
        <v>5945</v>
      </c>
      <c r="J3022">
        <v>10.124459999999999</v>
      </c>
      <c r="K3022">
        <v>200.56059999999999</v>
      </c>
      <c r="L3022">
        <v>3.0680329999999998</v>
      </c>
      <c r="M3022">
        <v>96.981300000000005</v>
      </c>
      <c r="N3022">
        <v>106.0371</v>
      </c>
      <c r="O3022">
        <v>87.925510000000003</v>
      </c>
      <c r="P3022">
        <v>6.9750000000000003E-3</v>
      </c>
      <c r="Q3022">
        <v>3.79E-3</v>
      </c>
      <c r="R3022">
        <v>1.0970819999999999</v>
      </c>
      <c r="S3022">
        <v>1.0155879999999999</v>
      </c>
      <c r="T3022">
        <v>0.95731699999999997</v>
      </c>
      <c r="U3022">
        <v>19.8095</v>
      </c>
    </row>
    <row r="3023" spans="1:21" x14ac:dyDescent="0.25">
      <c r="A3023" t="s">
        <v>25</v>
      </c>
    </row>
    <row r="3024" spans="1:21" x14ac:dyDescent="0.25">
      <c r="A3024" t="s">
        <v>26</v>
      </c>
      <c r="B3024">
        <v>0.77879799999999999</v>
      </c>
      <c r="C3024">
        <v>0.138298</v>
      </c>
      <c r="D3024">
        <v>1343</v>
      </c>
      <c r="E3024">
        <v>0.78011399999999997</v>
      </c>
      <c r="F3024">
        <v>0.35277599999999998</v>
      </c>
      <c r="G3024">
        <v>83.773160000000004</v>
      </c>
      <c r="H3024">
        <v>20</v>
      </c>
      <c r="I3024">
        <v>1675</v>
      </c>
      <c r="J3024">
        <v>2.1463190000000001</v>
      </c>
      <c r="K3024">
        <v>42.517510000000001</v>
      </c>
      <c r="L3024">
        <v>2.0305870000000001</v>
      </c>
      <c r="M3024">
        <v>41.25564</v>
      </c>
      <c r="N3024">
        <v>44.006390000000003</v>
      </c>
      <c r="O3024">
        <v>38.504890000000003</v>
      </c>
      <c r="P3024">
        <v>2.2815999999999999E-2</v>
      </c>
      <c r="Q3024">
        <v>6.5120000000000004E-3</v>
      </c>
      <c r="R3024">
        <v>1.1707529999999999</v>
      </c>
      <c r="S3024">
        <v>1.0215780000000001</v>
      </c>
      <c r="T3024">
        <v>1</v>
      </c>
      <c r="U3024">
        <v>19.8095</v>
      </c>
    </row>
    <row r="3025" spans="1:21" x14ac:dyDescent="0.25">
      <c r="A3025" t="s">
        <v>27</v>
      </c>
      <c r="B3025">
        <v>28.495719999999999</v>
      </c>
      <c r="C3025">
        <v>0.497531</v>
      </c>
      <c r="D3025">
        <v>815</v>
      </c>
      <c r="E3025">
        <v>28.543900000000001</v>
      </c>
      <c r="F3025">
        <v>15.1112</v>
      </c>
      <c r="G3025">
        <v>3154.6529999999998</v>
      </c>
      <c r="H3025">
        <v>20</v>
      </c>
      <c r="I3025">
        <v>62443</v>
      </c>
      <c r="J3025">
        <v>156.215</v>
      </c>
      <c r="K3025">
        <v>3094.54</v>
      </c>
      <c r="L3025">
        <v>52.479080000000003</v>
      </c>
      <c r="M3025">
        <v>60.112580000000001</v>
      </c>
      <c r="N3025">
        <v>74.218170000000001</v>
      </c>
      <c r="O3025">
        <v>46.006979999999999</v>
      </c>
      <c r="P3025">
        <v>0.57927899999999999</v>
      </c>
      <c r="Q3025">
        <v>0.27174500000000001</v>
      </c>
      <c r="R3025">
        <v>1.114258</v>
      </c>
      <c r="S3025">
        <v>0.99862799999999996</v>
      </c>
      <c r="T3025">
        <v>0.94265399999999999</v>
      </c>
      <c r="U3025">
        <v>19.8095</v>
      </c>
    </row>
    <row r="3026" spans="1:21" x14ac:dyDescent="0.25">
      <c r="A3026" t="s">
        <v>28</v>
      </c>
    </row>
    <row r="3027" spans="1:21" x14ac:dyDescent="0.25">
      <c r="A3027" t="s">
        <v>29</v>
      </c>
      <c r="B3027">
        <v>1.5312669999999999</v>
      </c>
      <c r="C3027">
        <v>7.8195000000000001E-2</v>
      </c>
      <c r="D3027">
        <v>256</v>
      </c>
      <c r="E3027">
        <v>1.533855</v>
      </c>
      <c r="F3027">
        <v>1.8658399999999999</v>
      </c>
      <c r="G3027">
        <v>291.43</v>
      </c>
      <c r="H3027">
        <v>20</v>
      </c>
      <c r="I3027">
        <v>5823</v>
      </c>
      <c r="J3027">
        <v>13.893789999999999</v>
      </c>
      <c r="K3027">
        <v>275.22910000000002</v>
      </c>
      <c r="L3027">
        <v>17.988520000000001</v>
      </c>
      <c r="M3027">
        <v>16.200890000000001</v>
      </c>
      <c r="N3027">
        <v>18.90118</v>
      </c>
      <c r="O3027">
        <v>13.5006</v>
      </c>
      <c r="P3027">
        <v>0.139872</v>
      </c>
      <c r="Q3027">
        <v>6.79E-3</v>
      </c>
      <c r="R3027">
        <v>0.93821900000000003</v>
      </c>
      <c r="S3027">
        <v>2.4076580000000001</v>
      </c>
      <c r="T3027">
        <v>1.000065</v>
      </c>
      <c r="U3027">
        <v>19.8095</v>
      </c>
    </row>
    <row r="3028" spans="1:21" x14ac:dyDescent="0.25">
      <c r="A3028" t="s">
        <v>30</v>
      </c>
      <c r="B3028">
        <v>30.827010000000001</v>
      </c>
      <c r="E3028">
        <v>30.87912</v>
      </c>
      <c r="F3028">
        <v>57.06006</v>
      </c>
    </row>
    <row r="3029" spans="1:21" x14ac:dyDescent="0.25">
      <c r="A3029" t="s">
        <v>31</v>
      </c>
      <c r="B3029">
        <v>26.537849999999999</v>
      </c>
      <c r="C3029">
        <v>0.40964899999999999</v>
      </c>
      <c r="D3029">
        <v>1203</v>
      </c>
      <c r="E3029">
        <v>26.582709999999999</v>
      </c>
      <c r="F3029">
        <v>13.38668</v>
      </c>
      <c r="G3029">
        <v>2311.143</v>
      </c>
      <c r="H3029">
        <v>20</v>
      </c>
      <c r="I3029">
        <v>45873</v>
      </c>
      <c r="J3029">
        <v>112.6979</v>
      </c>
      <c r="K3029">
        <v>2232.4879999999998</v>
      </c>
      <c r="L3029">
        <v>29.383320000000001</v>
      </c>
      <c r="M3029">
        <v>78.654939999999996</v>
      </c>
      <c r="N3029">
        <v>92.128</v>
      </c>
      <c r="O3029">
        <v>51.708820000000003</v>
      </c>
      <c r="P3029">
        <v>0.236507</v>
      </c>
      <c r="Q3029">
        <v>0.236507</v>
      </c>
      <c r="R3029">
        <v>1.1057650000000001</v>
      </c>
      <c r="S3029">
        <v>1.01583</v>
      </c>
      <c r="T3029">
        <v>0.99887000000000004</v>
      </c>
      <c r="U3029">
        <v>19.8095</v>
      </c>
    </row>
    <row r="3030" spans="1:21" x14ac:dyDescent="0.25">
      <c r="A3030" t="s">
        <v>32</v>
      </c>
    </row>
    <row r="3031" spans="1:21" x14ac:dyDescent="0.25">
      <c r="A3031" t="s">
        <v>33</v>
      </c>
      <c r="B3031">
        <v>0.68735299999999999</v>
      </c>
      <c r="C3031">
        <v>7.5753000000000001E-2</v>
      </c>
      <c r="D3031">
        <v>549</v>
      </c>
      <c r="E3031">
        <v>0.68851499999999999</v>
      </c>
      <c r="F3031">
        <v>0.39960200000000001</v>
      </c>
      <c r="G3031">
        <v>71.316779999999994</v>
      </c>
      <c r="H3031">
        <v>20</v>
      </c>
      <c r="I3031">
        <v>1426</v>
      </c>
      <c r="J3031">
        <v>3.0145300000000002</v>
      </c>
      <c r="K3031">
        <v>59.716340000000002</v>
      </c>
      <c r="L3031">
        <v>6.1477630000000003</v>
      </c>
      <c r="M3031">
        <v>11.600440000000001</v>
      </c>
      <c r="N3031">
        <v>11.600440000000001</v>
      </c>
      <c r="O3031">
        <v>0</v>
      </c>
      <c r="P3031">
        <v>6.5510000000000004E-3</v>
      </c>
      <c r="Q3031">
        <v>6.5100000000000002E-3</v>
      </c>
      <c r="R3031">
        <v>1.1238189999999999</v>
      </c>
      <c r="S3031">
        <v>1.0081</v>
      </c>
      <c r="T3031">
        <v>0.93190600000000001</v>
      </c>
      <c r="U3031">
        <v>19.8095</v>
      </c>
    </row>
    <row r="3032" spans="1:21" x14ac:dyDescent="0.25">
      <c r="A3032" t="s">
        <v>34</v>
      </c>
      <c r="B3032">
        <v>99.831239999999994</v>
      </c>
      <c r="E3032">
        <v>100</v>
      </c>
      <c r="F3032">
        <v>100</v>
      </c>
    </row>
    <row r="3033" spans="1:21" x14ac:dyDescent="0.25">
      <c r="A3033" t="s">
        <v>35</v>
      </c>
      <c r="B3033" t="s">
        <v>36</v>
      </c>
    </row>
    <row r="3034" spans="1:21" x14ac:dyDescent="0.25">
      <c r="A3034" t="s">
        <v>37</v>
      </c>
      <c r="B3034">
        <v>18.795169999999999</v>
      </c>
    </row>
    <row r="3035" spans="1:21" x14ac:dyDescent="0.25">
      <c r="A3035" t="s">
        <v>38</v>
      </c>
      <c r="B3035">
        <v>1.3301909999999999</v>
      </c>
    </row>
    <row r="3036" spans="1:21" x14ac:dyDescent="0.25">
      <c r="A3036" t="s">
        <v>39</v>
      </c>
      <c r="B3036">
        <v>0.67433799999999999</v>
      </c>
    </row>
    <row r="3037" spans="1:21" x14ac:dyDescent="0.25">
      <c r="A3037" t="s">
        <v>40</v>
      </c>
    </row>
    <row r="3038" spans="1:21" x14ac:dyDescent="0.25">
      <c r="A3038" t="s">
        <v>41</v>
      </c>
      <c r="B3038">
        <v>0.969387</v>
      </c>
    </row>
    <row r="3039" spans="1:21" x14ac:dyDescent="0.25">
      <c r="A3039" t="s">
        <v>42</v>
      </c>
    </row>
    <row r="3040" spans="1:21" x14ac:dyDescent="0.25">
      <c r="A3040" t="s">
        <v>43</v>
      </c>
      <c r="B3040">
        <v>40.741579999999999</v>
      </c>
    </row>
    <row r="3041" spans="1:21" x14ac:dyDescent="0.25">
      <c r="A3041" t="s">
        <v>44</v>
      </c>
    </row>
    <row r="3042" spans="1:21" x14ac:dyDescent="0.25">
      <c r="A3042" t="s">
        <v>45</v>
      </c>
      <c r="B3042">
        <v>2.5392969999999999</v>
      </c>
    </row>
    <row r="3043" spans="1:21" x14ac:dyDescent="0.25">
      <c r="A3043" t="s">
        <v>46</v>
      </c>
      <c r="B3043">
        <v>33.77008</v>
      </c>
    </row>
    <row r="3044" spans="1:21" x14ac:dyDescent="0.25">
      <c r="A3044" t="s">
        <v>47</v>
      </c>
    </row>
    <row r="3045" spans="1:21" x14ac:dyDescent="0.25">
      <c r="A3045" t="s">
        <v>48</v>
      </c>
      <c r="B3045">
        <v>1.0111840000000001</v>
      </c>
    </row>
    <row r="3046" spans="1:21" x14ac:dyDescent="0.25">
      <c r="A3046" t="s">
        <v>34</v>
      </c>
      <c r="B3046">
        <v>99.831230000000005</v>
      </c>
    </row>
    <row r="3048" spans="1:21" x14ac:dyDescent="0.25">
      <c r="B3048" t="s">
        <v>154</v>
      </c>
    </row>
    <row r="3049" spans="1:21" x14ac:dyDescent="0.25">
      <c r="A3049" t="s">
        <v>22</v>
      </c>
      <c r="B3049">
        <v>10.038270000000001</v>
      </c>
      <c r="C3049">
        <v>0.155836</v>
      </c>
      <c r="D3049">
        <v>234</v>
      </c>
      <c r="E3049">
        <v>10.08769</v>
      </c>
      <c r="F3049">
        <v>11.05199</v>
      </c>
      <c r="G3049">
        <v>2952.9989999999998</v>
      </c>
      <c r="H3049">
        <v>20</v>
      </c>
      <c r="I3049">
        <v>58490</v>
      </c>
      <c r="J3049">
        <v>147.9272</v>
      </c>
      <c r="K3049">
        <v>2917.4949999999999</v>
      </c>
      <c r="L3049">
        <v>83.172970000000007</v>
      </c>
      <c r="M3049">
        <v>35.504309999999997</v>
      </c>
      <c r="N3049">
        <v>42.305900000000001</v>
      </c>
      <c r="O3049">
        <v>28.702719999999999</v>
      </c>
      <c r="P3049">
        <v>0.218413</v>
      </c>
      <c r="Q3049">
        <v>5.5882000000000001E-2</v>
      </c>
      <c r="R3049">
        <v>0.97280800000000001</v>
      </c>
      <c r="S3049">
        <v>1.8466199999999999</v>
      </c>
      <c r="T3049">
        <v>0.99972700000000003</v>
      </c>
      <c r="U3049">
        <v>19.7225</v>
      </c>
    </row>
    <row r="3050" spans="1:21" x14ac:dyDescent="0.25">
      <c r="A3050" t="s">
        <v>23</v>
      </c>
      <c r="B3050">
        <v>0.48244300000000001</v>
      </c>
      <c r="C3050">
        <v>3.0470000000000001E-2</v>
      </c>
      <c r="D3050">
        <v>188</v>
      </c>
      <c r="E3050">
        <v>0.48481800000000003</v>
      </c>
      <c r="F3050">
        <v>0.51028499999999999</v>
      </c>
      <c r="G3050">
        <v>187.81630000000001</v>
      </c>
      <c r="H3050">
        <v>20</v>
      </c>
      <c r="I3050">
        <v>3754</v>
      </c>
      <c r="J3050">
        <v>8.0397259999999999</v>
      </c>
      <c r="K3050">
        <v>158.5635</v>
      </c>
      <c r="L3050">
        <v>6.4204499999999998</v>
      </c>
      <c r="M3050">
        <v>29.252829999999999</v>
      </c>
      <c r="N3050">
        <v>28.102609999999999</v>
      </c>
      <c r="O3050">
        <v>30.40305</v>
      </c>
      <c r="P3050">
        <v>2.3644999999999999E-2</v>
      </c>
      <c r="Q3050">
        <v>3.1310000000000001E-3</v>
      </c>
      <c r="R3050">
        <v>0.95023000000000002</v>
      </c>
      <c r="S3050">
        <v>1.622142</v>
      </c>
      <c r="T3050">
        <v>0.99980999999999998</v>
      </c>
      <c r="U3050">
        <v>19.7225</v>
      </c>
    </row>
    <row r="3051" spans="1:21" x14ac:dyDescent="0.25">
      <c r="A3051" t="s">
        <v>24</v>
      </c>
      <c r="B3051">
        <v>0.41337200000000002</v>
      </c>
      <c r="C3051">
        <v>2.7087E-2</v>
      </c>
      <c r="D3051">
        <v>225</v>
      </c>
      <c r="E3051">
        <v>0.41540700000000003</v>
      </c>
      <c r="F3051">
        <v>0.25636199999999998</v>
      </c>
      <c r="G3051">
        <v>299.39550000000003</v>
      </c>
      <c r="H3051">
        <v>20</v>
      </c>
      <c r="I3051">
        <v>5982</v>
      </c>
      <c r="J3051">
        <v>10.35698</v>
      </c>
      <c r="K3051">
        <v>204.2655</v>
      </c>
      <c r="L3051">
        <v>3.1472229999999999</v>
      </c>
      <c r="M3051">
        <v>95.130049999999997</v>
      </c>
      <c r="N3051">
        <v>102.8349</v>
      </c>
      <c r="O3051">
        <v>87.425219999999996</v>
      </c>
      <c r="P3051">
        <v>7.1349999999999998E-3</v>
      </c>
      <c r="Q3051">
        <v>3.8769999999999998E-3</v>
      </c>
      <c r="R3051">
        <v>1.0969960000000001</v>
      </c>
      <c r="S3051">
        <v>1.0155369999999999</v>
      </c>
      <c r="T3051">
        <v>0.95702799999999999</v>
      </c>
      <c r="U3051">
        <v>19.7225</v>
      </c>
    </row>
    <row r="3052" spans="1:21" x14ac:dyDescent="0.25">
      <c r="A3052" t="s">
        <v>25</v>
      </c>
    </row>
    <row r="3053" spans="1:21" x14ac:dyDescent="0.25">
      <c r="A3053" t="s">
        <v>26</v>
      </c>
      <c r="B3053">
        <v>0.85759799999999997</v>
      </c>
      <c r="C3053">
        <v>0.14216100000000001</v>
      </c>
      <c r="D3053">
        <v>1361</v>
      </c>
      <c r="E3053">
        <v>0.86182000000000003</v>
      </c>
      <c r="F3053">
        <v>0.38966099999999998</v>
      </c>
      <c r="G3053">
        <v>88.675939999999997</v>
      </c>
      <c r="H3053">
        <v>20</v>
      </c>
      <c r="I3053">
        <v>1773</v>
      </c>
      <c r="J3053">
        <v>2.3638029999999999</v>
      </c>
      <c r="K3053">
        <v>46.620100000000001</v>
      </c>
      <c r="L3053">
        <v>2.1085280000000002</v>
      </c>
      <c r="M3053">
        <v>42.055840000000003</v>
      </c>
      <c r="N3053">
        <v>43.606270000000002</v>
      </c>
      <c r="O3053">
        <v>40.505409999999998</v>
      </c>
      <c r="P3053">
        <v>2.5128000000000001E-2</v>
      </c>
      <c r="Q3053">
        <v>7.1710000000000003E-3</v>
      </c>
      <c r="R3053">
        <v>1.1706730000000001</v>
      </c>
      <c r="S3053">
        <v>1.0215080000000001</v>
      </c>
      <c r="T3053">
        <v>1</v>
      </c>
      <c r="U3053">
        <v>19.7225</v>
      </c>
    </row>
    <row r="3054" spans="1:21" x14ac:dyDescent="0.25">
      <c r="A3054" t="s">
        <v>27</v>
      </c>
      <c r="B3054">
        <v>28.754519999999999</v>
      </c>
      <c r="C3054">
        <v>0.50180599999999997</v>
      </c>
      <c r="D3054">
        <v>839</v>
      </c>
      <c r="E3054">
        <v>28.896080000000001</v>
      </c>
      <c r="F3054">
        <v>15.29518</v>
      </c>
      <c r="G3054">
        <v>3169.049</v>
      </c>
      <c r="H3054">
        <v>20</v>
      </c>
      <c r="I3054">
        <v>62725</v>
      </c>
      <c r="J3054">
        <v>157.48179999999999</v>
      </c>
      <c r="K3054">
        <v>3105.9349999999999</v>
      </c>
      <c r="L3054">
        <v>50.211860000000001</v>
      </c>
      <c r="M3054">
        <v>63.11354</v>
      </c>
      <c r="N3054">
        <v>74.118129999999994</v>
      </c>
      <c r="O3054">
        <v>52.108960000000003</v>
      </c>
      <c r="P3054">
        <v>0.58397600000000005</v>
      </c>
      <c r="Q3054">
        <v>0.273949</v>
      </c>
      <c r="R3054">
        <v>1.1141760000000001</v>
      </c>
      <c r="S3054">
        <v>0.99857399999999996</v>
      </c>
      <c r="T3054">
        <v>0.94362500000000005</v>
      </c>
      <c r="U3054">
        <v>19.7225</v>
      </c>
    </row>
    <row r="3055" spans="1:21" x14ac:dyDescent="0.25">
      <c r="A3055" t="s">
        <v>28</v>
      </c>
    </row>
    <row r="3056" spans="1:21" x14ac:dyDescent="0.25">
      <c r="A3056" t="s">
        <v>29</v>
      </c>
      <c r="B3056">
        <v>1.5381279999999999</v>
      </c>
      <c r="C3056">
        <v>7.8529000000000002E-2</v>
      </c>
      <c r="D3056">
        <v>257</v>
      </c>
      <c r="E3056">
        <v>1.5457000000000001</v>
      </c>
      <c r="F3056">
        <v>1.879945</v>
      </c>
      <c r="G3056">
        <v>291.58030000000002</v>
      </c>
      <c r="H3056">
        <v>20</v>
      </c>
      <c r="I3056">
        <v>5826</v>
      </c>
      <c r="J3056">
        <v>13.9627</v>
      </c>
      <c r="K3056">
        <v>275.37939999999998</v>
      </c>
      <c r="L3056">
        <v>17.997800000000002</v>
      </c>
      <c r="M3056">
        <v>16.200890000000001</v>
      </c>
      <c r="N3056">
        <v>18.601140000000001</v>
      </c>
      <c r="O3056">
        <v>13.80063</v>
      </c>
      <c r="P3056">
        <v>0.140566</v>
      </c>
      <c r="Q3056">
        <v>6.8240000000000002E-3</v>
      </c>
      <c r="R3056">
        <v>0.93813999999999997</v>
      </c>
      <c r="S3056">
        <v>2.4066550000000002</v>
      </c>
      <c r="T3056">
        <v>1.0000599999999999</v>
      </c>
      <c r="U3056">
        <v>19.7225</v>
      </c>
    </row>
    <row r="3057" spans="1:21" x14ac:dyDescent="0.25">
      <c r="A3057" t="s">
        <v>30</v>
      </c>
      <c r="B3057">
        <v>30.73396</v>
      </c>
      <c r="E3057">
        <v>30.885259999999999</v>
      </c>
      <c r="F3057">
        <v>57.06221</v>
      </c>
    </row>
    <row r="3058" spans="1:21" x14ac:dyDescent="0.25">
      <c r="A3058" t="s">
        <v>31</v>
      </c>
      <c r="B3058">
        <v>26.060120000000001</v>
      </c>
      <c r="C3058">
        <v>0.407304</v>
      </c>
      <c r="D3058">
        <v>1236</v>
      </c>
      <c r="E3058">
        <v>26.188410000000001</v>
      </c>
      <c r="F3058">
        <v>13.18599</v>
      </c>
      <c r="G3058">
        <v>2264.75</v>
      </c>
      <c r="H3058">
        <v>20</v>
      </c>
      <c r="I3058">
        <v>44959</v>
      </c>
      <c r="J3058">
        <v>110.6533</v>
      </c>
      <c r="K3058">
        <v>2182.36</v>
      </c>
      <c r="L3058">
        <v>27.487870000000001</v>
      </c>
      <c r="M3058">
        <v>82.390889999999999</v>
      </c>
      <c r="N3058">
        <v>99.032359999999997</v>
      </c>
      <c r="O3058">
        <v>49.107959999999999</v>
      </c>
      <c r="P3058">
        <v>0.23221600000000001</v>
      </c>
      <c r="Q3058">
        <v>0.23221600000000001</v>
      </c>
      <c r="R3058">
        <v>1.1056870000000001</v>
      </c>
      <c r="S3058">
        <v>1.0160419999999999</v>
      </c>
      <c r="T3058">
        <v>0.998753</v>
      </c>
      <c r="U3058">
        <v>19.7225</v>
      </c>
    </row>
    <row r="3059" spans="1:21" x14ac:dyDescent="0.25">
      <c r="A3059" t="s">
        <v>32</v>
      </c>
    </row>
    <row r="3060" spans="1:21" x14ac:dyDescent="0.25">
      <c r="A3060" t="s">
        <v>33</v>
      </c>
      <c r="B3060">
        <v>0.63170899999999996</v>
      </c>
      <c r="C3060">
        <v>7.3505000000000001E-2</v>
      </c>
      <c r="D3060">
        <v>543</v>
      </c>
      <c r="E3060">
        <v>0.63481799999999999</v>
      </c>
      <c r="F3060">
        <v>0.36837799999999998</v>
      </c>
      <c r="G3060">
        <v>66.014380000000003</v>
      </c>
      <c r="H3060">
        <v>20</v>
      </c>
      <c r="I3060">
        <v>1320</v>
      </c>
      <c r="J3060">
        <v>2.7741899999999999</v>
      </c>
      <c r="K3060">
        <v>54.71396</v>
      </c>
      <c r="L3060">
        <v>5.8417630000000003</v>
      </c>
      <c r="M3060">
        <v>11.300420000000001</v>
      </c>
      <c r="N3060">
        <v>11.300420000000001</v>
      </c>
      <c r="O3060">
        <v>0</v>
      </c>
      <c r="P3060">
        <v>6.0289999999999996E-3</v>
      </c>
      <c r="Q3060">
        <v>5.9870000000000001E-3</v>
      </c>
      <c r="R3060">
        <v>1.123732</v>
      </c>
      <c r="S3060">
        <v>1.0080610000000001</v>
      </c>
      <c r="T3060">
        <v>0.931423</v>
      </c>
      <c r="U3060">
        <v>19.7225</v>
      </c>
    </row>
    <row r="3061" spans="1:21" x14ac:dyDescent="0.25">
      <c r="A3061" t="s">
        <v>34</v>
      </c>
      <c r="B3061">
        <v>99.510120000000001</v>
      </c>
      <c r="E3061">
        <v>100</v>
      </c>
      <c r="F3061">
        <v>100</v>
      </c>
    </row>
    <row r="3062" spans="1:21" x14ac:dyDescent="0.25">
      <c r="A3062" t="s">
        <v>35</v>
      </c>
      <c r="B3062" t="s">
        <v>36</v>
      </c>
    </row>
    <row r="3063" spans="1:21" x14ac:dyDescent="0.25">
      <c r="A3063" t="s">
        <v>37</v>
      </c>
      <c r="B3063">
        <v>18.96724</v>
      </c>
    </row>
    <row r="3064" spans="1:21" x14ac:dyDescent="0.25">
      <c r="A3064" t="s">
        <v>38</v>
      </c>
      <c r="B3064">
        <v>1.032127</v>
      </c>
    </row>
    <row r="3065" spans="1:21" x14ac:dyDescent="0.25">
      <c r="A3065" t="s">
        <v>39</v>
      </c>
      <c r="B3065">
        <v>0.689527</v>
      </c>
    </row>
    <row r="3066" spans="1:21" x14ac:dyDescent="0.25">
      <c r="A3066" t="s">
        <v>40</v>
      </c>
    </row>
    <row r="3067" spans="1:21" x14ac:dyDescent="0.25">
      <c r="A3067" t="s">
        <v>41</v>
      </c>
      <c r="B3067">
        <v>1.067472</v>
      </c>
    </row>
    <row r="3068" spans="1:21" x14ac:dyDescent="0.25">
      <c r="A3068" t="s">
        <v>42</v>
      </c>
    </row>
    <row r="3069" spans="1:21" x14ac:dyDescent="0.25">
      <c r="A3069" t="s">
        <v>43</v>
      </c>
      <c r="B3069">
        <v>41.111600000000003</v>
      </c>
    </row>
    <row r="3070" spans="1:21" x14ac:dyDescent="0.25">
      <c r="A3070" t="s">
        <v>44</v>
      </c>
    </row>
    <row r="3071" spans="1:21" x14ac:dyDescent="0.25">
      <c r="A3071" t="s">
        <v>45</v>
      </c>
      <c r="B3071">
        <v>2.550675</v>
      </c>
    </row>
    <row r="3072" spans="1:21" x14ac:dyDescent="0.25">
      <c r="A3072" t="s">
        <v>46</v>
      </c>
      <c r="B3072">
        <v>33.162149999999997</v>
      </c>
    </row>
    <row r="3073" spans="1:21" x14ac:dyDescent="0.25">
      <c r="A3073" t="s">
        <v>47</v>
      </c>
    </row>
    <row r="3074" spans="1:21" x14ac:dyDescent="0.25">
      <c r="A3074" t="s">
        <v>48</v>
      </c>
      <c r="B3074">
        <v>0.92932400000000004</v>
      </c>
    </row>
    <row r="3075" spans="1:21" x14ac:dyDescent="0.25">
      <c r="A3075" t="s">
        <v>34</v>
      </c>
      <c r="B3075">
        <v>99.510120000000001</v>
      </c>
    </row>
    <row r="3077" spans="1:21" x14ac:dyDescent="0.25">
      <c r="B3077" t="s">
        <v>155</v>
      </c>
    </row>
    <row r="3078" spans="1:21" x14ac:dyDescent="0.25">
      <c r="A3078" t="s">
        <v>22</v>
      </c>
      <c r="B3078">
        <v>9.1827579999999998</v>
      </c>
      <c r="C3078">
        <v>0.14699499999999999</v>
      </c>
      <c r="D3078">
        <v>227</v>
      </c>
      <c r="E3078">
        <v>9.2230249999999998</v>
      </c>
      <c r="F3078">
        <v>10.19553</v>
      </c>
      <c r="G3078">
        <v>2695.6680000000001</v>
      </c>
      <c r="H3078">
        <v>20</v>
      </c>
      <c r="I3078">
        <v>53438</v>
      </c>
      <c r="J3078">
        <v>134.70150000000001</v>
      </c>
      <c r="K3078">
        <v>2662.415</v>
      </c>
      <c r="L3078">
        <v>81.063550000000006</v>
      </c>
      <c r="M3078">
        <v>33.253770000000003</v>
      </c>
      <c r="N3078">
        <v>39.305100000000003</v>
      </c>
      <c r="O3078">
        <v>27.202439999999999</v>
      </c>
      <c r="P3078">
        <v>0.19888600000000001</v>
      </c>
      <c r="Q3078">
        <v>5.0885E-2</v>
      </c>
      <c r="R3078">
        <v>0.97146299999999997</v>
      </c>
      <c r="S3078">
        <v>1.85724</v>
      </c>
      <c r="T3078">
        <v>0.99970499999999995</v>
      </c>
      <c r="U3078">
        <v>19.7653</v>
      </c>
    </row>
    <row r="3079" spans="1:21" x14ac:dyDescent="0.25">
      <c r="A3079" t="s">
        <v>23</v>
      </c>
      <c r="B3079">
        <v>0.57436600000000004</v>
      </c>
      <c r="C3079">
        <v>3.2522000000000002E-2</v>
      </c>
      <c r="D3079">
        <v>187</v>
      </c>
      <c r="E3079">
        <v>0.57688399999999995</v>
      </c>
      <c r="F3079">
        <v>0.61264600000000002</v>
      </c>
      <c r="G3079">
        <v>218.90799999999999</v>
      </c>
      <c r="H3079">
        <v>20</v>
      </c>
      <c r="I3079">
        <v>4375</v>
      </c>
      <c r="J3079">
        <v>9.5978910000000006</v>
      </c>
      <c r="K3079">
        <v>189.70519999999999</v>
      </c>
      <c r="L3079">
        <v>7.4961279999999997</v>
      </c>
      <c r="M3079">
        <v>29.202809999999999</v>
      </c>
      <c r="N3079">
        <v>29.30283</v>
      </c>
      <c r="O3079">
        <v>29.102789999999999</v>
      </c>
      <c r="P3079">
        <v>2.8226999999999999E-2</v>
      </c>
      <c r="Q3079">
        <v>3.738E-3</v>
      </c>
      <c r="R3079">
        <v>0.94890799999999997</v>
      </c>
      <c r="S3079">
        <v>1.6199840000000001</v>
      </c>
      <c r="T3079">
        <v>0.99980199999999997</v>
      </c>
      <c r="U3079">
        <v>19.7653</v>
      </c>
    </row>
    <row r="3080" spans="1:21" x14ac:dyDescent="0.25">
      <c r="A3080" t="s">
        <v>24</v>
      </c>
      <c r="B3080">
        <v>0.43921500000000002</v>
      </c>
      <c r="C3080">
        <v>2.7764E-2</v>
      </c>
      <c r="D3080">
        <v>230</v>
      </c>
      <c r="E3080">
        <v>0.44114100000000001</v>
      </c>
      <c r="F3080">
        <v>0.27469100000000002</v>
      </c>
      <c r="G3080">
        <v>317.83300000000003</v>
      </c>
      <c r="H3080">
        <v>20</v>
      </c>
      <c r="I3080">
        <v>6350</v>
      </c>
      <c r="J3080">
        <v>11.02689</v>
      </c>
      <c r="K3080">
        <v>217.94980000000001</v>
      </c>
      <c r="L3080">
        <v>3.1820469999999998</v>
      </c>
      <c r="M3080">
        <v>99.883200000000002</v>
      </c>
      <c r="N3080">
        <v>109.2394</v>
      </c>
      <c r="O3080">
        <v>90.52704</v>
      </c>
      <c r="P3080">
        <v>7.5969999999999996E-3</v>
      </c>
      <c r="Q3080">
        <v>4.1279999999999997E-3</v>
      </c>
      <c r="R3080">
        <v>1.09531</v>
      </c>
      <c r="S3080">
        <v>1.015523</v>
      </c>
      <c r="T3080">
        <v>0.95656799999999997</v>
      </c>
      <c r="U3080">
        <v>19.7653</v>
      </c>
    </row>
    <row r="3081" spans="1:21" x14ac:dyDescent="0.25">
      <c r="A3081" t="s">
        <v>25</v>
      </c>
    </row>
    <row r="3082" spans="1:21" x14ac:dyDescent="0.25">
      <c r="A3082" t="s">
        <v>26</v>
      </c>
      <c r="B3082">
        <v>0.65749100000000005</v>
      </c>
      <c r="C3082">
        <v>0.13691700000000001</v>
      </c>
      <c r="D3082">
        <v>1379</v>
      </c>
      <c r="E3082">
        <v>0.66037400000000002</v>
      </c>
      <c r="F3082">
        <v>0.30126500000000001</v>
      </c>
      <c r="G3082">
        <v>79.320760000000007</v>
      </c>
      <c r="H3082">
        <v>20</v>
      </c>
      <c r="I3082">
        <v>1586</v>
      </c>
      <c r="J3082">
        <v>1.8145199999999999</v>
      </c>
      <c r="K3082">
        <v>35.864519999999999</v>
      </c>
      <c r="L3082">
        <v>1.825302</v>
      </c>
      <c r="M3082">
        <v>43.456229999999998</v>
      </c>
      <c r="N3082">
        <v>43.506239999999998</v>
      </c>
      <c r="O3082">
        <v>43.406219999999998</v>
      </c>
      <c r="P3082">
        <v>1.9289000000000001E-2</v>
      </c>
      <c r="Q3082">
        <v>5.5050000000000003E-3</v>
      </c>
      <c r="R3082">
        <v>1.168531</v>
      </c>
      <c r="S3082">
        <v>1.022105</v>
      </c>
      <c r="T3082">
        <v>1</v>
      </c>
      <c r="U3082">
        <v>19.7653</v>
      </c>
    </row>
    <row r="3083" spans="1:21" x14ac:dyDescent="0.25">
      <c r="A3083" t="s">
        <v>27</v>
      </c>
      <c r="B3083">
        <v>29.181699999999999</v>
      </c>
      <c r="C3083">
        <v>0.50710599999999995</v>
      </c>
      <c r="D3083">
        <v>867</v>
      </c>
      <c r="E3083">
        <v>29.309670000000001</v>
      </c>
      <c r="F3083">
        <v>15.653589999999999</v>
      </c>
      <c r="G3083">
        <v>3235.0210000000002</v>
      </c>
      <c r="H3083">
        <v>20</v>
      </c>
      <c r="I3083">
        <v>64017</v>
      </c>
      <c r="J3083">
        <v>160.22800000000001</v>
      </c>
      <c r="K3083">
        <v>3166.9549999999999</v>
      </c>
      <c r="L3083">
        <v>47.527630000000002</v>
      </c>
      <c r="M3083">
        <v>68.066109999999995</v>
      </c>
      <c r="N3083">
        <v>83.923230000000004</v>
      </c>
      <c r="O3083">
        <v>52.20899</v>
      </c>
      <c r="P3083">
        <v>0.59416000000000002</v>
      </c>
      <c r="Q3083">
        <v>0.27872599999999997</v>
      </c>
      <c r="R3083">
        <v>1.112323</v>
      </c>
      <c r="S3083">
        <v>0.99870199999999998</v>
      </c>
      <c r="T3083">
        <v>0.94274100000000005</v>
      </c>
      <c r="U3083">
        <v>19.7653</v>
      </c>
    </row>
    <row r="3084" spans="1:21" x14ac:dyDescent="0.25">
      <c r="A3084" t="s">
        <v>28</v>
      </c>
    </row>
    <row r="3085" spans="1:21" x14ac:dyDescent="0.25">
      <c r="A3085" t="s">
        <v>29</v>
      </c>
      <c r="B3085">
        <v>1.4512499999999999</v>
      </c>
      <c r="C3085">
        <v>7.5806999999999999E-2</v>
      </c>
      <c r="D3085">
        <v>253</v>
      </c>
      <c r="E3085">
        <v>1.457613</v>
      </c>
      <c r="F3085">
        <v>1.788751</v>
      </c>
      <c r="G3085">
        <v>274.14780000000002</v>
      </c>
      <c r="H3085">
        <v>20</v>
      </c>
      <c r="I3085">
        <v>5478</v>
      </c>
      <c r="J3085">
        <v>13.08591</v>
      </c>
      <c r="K3085">
        <v>258.64699999999999</v>
      </c>
      <c r="L3085">
        <v>17.686029999999999</v>
      </c>
      <c r="M3085">
        <v>15.50081</v>
      </c>
      <c r="N3085">
        <v>17.80105</v>
      </c>
      <c r="O3085">
        <v>13.200570000000001</v>
      </c>
      <c r="P3085">
        <v>0.13173899999999999</v>
      </c>
      <c r="Q3085">
        <v>6.3949999999999996E-3</v>
      </c>
      <c r="R3085">
        <v>0.93684900000000004</v>
      </c>
      <c r="S3085">
        <v>2.4252310000000001</v>
      </c>
      <c r="T3085">
        <v>1.0001819999999999</v>
      </c>
      <c r="U3085">
        <v>19.7653</v>
      </c>
    </row>
    <row r="3086" spans="1:21" x14ac:dyDescent="0.25">
      <c r="A3086" t="s">
        <v>30</v>
      </c>
      <c r="B3086">
        <v>30.45317</v>
      </c>
      <c r="E3086">
        <v>30.58671</v>
      </c>
      <c r="F3086">
        <v>57.018709999999999</v>
      </c>
    </row>
    <row r="3087" spans="1:21" x14ac:dyDescent="0.25">
      <c r="A3087" t="s">
        <v>31</v>
      </c>
      <c r="B3087">
        <v>26.856439999999999</v>
      </c>
      <c r="C3087">
        <v>0.41252899999999998</v>
      </c>
      <c r="D3087">
        <v>1209</v>
      </c>
      <c r="E3087">
        <v>26.974209999999999</v>
      </c>
      <c r="F3087">
        <v>13.703760000000001</v>
      </c>
      <c r="G3087">
        <v>2335.9189999999999</v>
      </c>
      <c r="H3087">
        <v>20</v>
      </c>
      <c r="I3087">
        <v>46361</v>
      </c>
      <c r="J3087">
        <v>114.1696</v>
      </c>
      <c r="K3087">
        <v>2256.596</v>
      </c>
      <c r="L3087">
        <v>29.448450000000001</v>
      </c>
      <c r="M3087">
        <v>79.322299999999998</v>
      </c>
      <c r="N3087">
        <v>94.629540000000006</v>
      </c>
      <c r="O3087">
        <v>48.707830000000001</v>
      </c>
      <c r="P3087">
        <v>0.239595</v>
      </c>
      <c r="Q3087">
        <v>0.239595</v>
      </c>
      <c r="R3087">
        <v>1.103761</v>
      </c>
      <c r="S3087">
        <v>1.0163610000000001</v>
      </c>
      <c r="T3087">
        <v>0.99906200000000001</v>
      </c>
      <c r="U3087">
        <v>19.7653</v>
      </c>
    </row>
    <row r="3088" spans="1:21" x14ac:dyDescent="0.25">
      <c r="A3088" t="s">
        <v>32</v>
      </c>
    </row>
    <row r="3089" spans="1:21" x14ac:dyDescent="0.25">
      <c r="A3089" t="s">
        <v>33</v>
      </c>
      <c r="B3089">
        <v>0.76700800000000002</v>
      </c>
      <c r="C3089">
        <v>7.8791E-2</v>
      </c>
      <c r="D3089">
        <v>553</v>
      </c>
      <c r="E3089">
        <v>0.77037100000000003</v>
      </c>
      <c r="F3089">
        <v>0.45105699999999999</v>
      </c>
      <c r="G3089">
        <v>78.470309999999998</v>
      </c>
      <c r="H3089">
        <v>20</v>
      </c>
      <c r="I3089">
        <v>1569</v>
      </c>
      <c r="J3089">
        <v>3.373075</v>
      </c>
      <c r="K3089">
        <v>66.669849999999997</v>
      </c>
      <c r="L3089">
        <v>6.6497669999999998</v>
      </c>
      <c r="M3089">
        <v>11.800459999999999</v>
      </c>
      <c r="N3089">
        <v>11.800459999999999</v>
      </c>
      <c r="O3089">
        <v>0</v>
      </c>
      <c r="P3089">
        <v>7.3299999999999997E-3</v>
      </c>
      <c r="Q3089">
        <v>7.2859999999999999E-3</v>
      </c>
      <c r="R3089">
        <v>1.1219730000000001</v>
      </c>
      <c r="S3089">
        <v>1.0080549999999999</v>
      </c>
      <c r="T3089">
        <v>0.93078499999999997</v>
      </c>
      <c r="U3089">
        <v>19.7653</v>
      </c>
    </row>
    <row r="3090" spans="1:21" x14ac:dyDescent="0.25">
      <c r="A3090" t="s">
        <v>34</v>
      </c>
      <c r="B3090">
        <v>99.563389999999998</v>
      </c>
      <c r="E3090">
        <v>99.999989999999997</v>
      </c>
      <c r="F3090">
        <v>99.999989999999997</v>
      </c>
    </row>
    <row r="3091" spans="1:21" x14ac:dyDescent="0.25">
      <c r="A3091" t="s">
        <v>35</v>
      </c>
      <c r="B3091" t="s">
        <v>36</v>
      </c>
    </row>
    <row r="3092" spans="1:21" x14ac:dyDescent="0.25">
      <c r="A3092" t="s">
        <v>37</v>
      </c>
      <c r="B3092">
        <v>17.350760000000001</v>
      </c>
    </row>
    <row r="3093" spans="1:21" x14ac:dyDescent="0.25">
      <c r="A3093" t="s">
        <v>38</v>
      </c>
      <c r="B3093">
        <v>1.228783</v>
      </c>
    </row>
    <row r="3094" spans="1:21" x14ac:dyDescent="0.25">
      <c r="A3094" t="s">
        <v>39</v>
      </c>
      <c r="B3094">
        <v>0.73263500000000004</v>
      </c>
    </row>
    <row r="3095" spans="1:21" x14ac:dyDescent="0.25">
      <c r="A3095" t="s">
        <v>40</v>
      </c>
    </row>
    <row r="3096" spans="1:21" x14ac:dyDescent="0.25">
      <c r="A3096" t="s">
        <v>41</v>
      </c>
      <c r="B3096">
        <v>0.81839300000000004</v>
      </c>
    </row>
    <row r="3097" spans="1:21" x14ac:dyDescent="0.25">
      <c r="A3097" t="s">
        <v>42</v>
      </c>
    </row>
    <row r="3098" spans="1:21" x14ac:dyDescent="0.25">
      <c r="A3098" t="s">
        <v>43</v>
      </c>
      <c r="B3098">
        <v>41.722360000000002</v>
      </c>
    </row>
    <row r="3099" spans="1:21" x14ac:dyDescent="0.25">
      <c r="A3099" t="s">
        <v>44</v>
      </c>
    </row>
    <row r="3100" spans="1:21" x14ac:dyDescent="0.25">
      <c r="A3100" t="s">
        <v>45</v>
      </c>
      <c r="B3100">
        <v>2.4066049999999999</v>
      </c>
    </row>
    <row r="3101" spans="1:21" x14ac:dyDescent="0.25">
      <c r="A3101" t="s">
        <v>46</v>
      </c>
      <c r="B3101">
        <v>34.175490000000003</v>
      </c>
    </row>
    <row r="3102" spans="1:21" x14ac:dyDescent="0.25">
      <c r="A3102" t="s">
        <v>47</v>
      </c>
    </row>
    <row r="3103" spans="1:21" x14ac:dyDescent="0.25">
      <c r="A3103" t="s">
        <v>48</v>
      </c>
      <c r="B3103">
        <v>1.128366</v>
      </c>
    </row>
    <row r="3104" spans="1:21" x14ac:dyDescent="0.25">
      <c r="A3104" t="s">
        <v>34</v>
      </c>
      <c r="B3104">
        <v>99.563389999999998</v>
      </c>
    </row>
    <row r="3106" spans="1:21" x14ac:dyDescent="0.25">
      <c r="B3106" t="s">
        <v>156</v>
      </c>
    </row>
    <row r="3107" spans="1:21" x14ac:dyDescent="0.25">
      <c r="A3107" t="s">
        <v>22</v>
      </c>
      <c r="B3107">
        <v>9.1374779999999998</v>
      </c>
      <c r="C3107">
        <v>0.146541</v>
      </c>
      <c r="D3107">
        <v>233</v>
      </c>
      <c r="E3107">
        <v>9.2466790000000003</v>
      </c>
      <c r="F3107">
        <v>10.22282</v>
      </c>
      <c r="G3107">
        <v>2686.7109999999998</v>
      </c>
      <c r="H3107">
        <v>20</v>
      </c>
      <c r="I3107">
        <v>53262</v>
      </c>
      <c r="J3107">
        <v>133.98159999999999</v>
      </c>
      <c r="K3107">
        <v>2651.6570000000002</v>
      </c>
      <c r="L3107">
        <v>76.644660000000002</v>
      </c>
      <c r="M3107">
        <v>35.054119999999998</v>
      </c>
      <c r="N3107">
        <v>39.50515</v>
      </c>
      <c r="O3107">
        <v>30.603090000000002</v>
      </c>
      <c r="P3107">
        <v>0.197823</v>
      </c>
      <c r="Q3107">
        <v>5.0612999999999998E-2</v>
      </c>
      <c r="R3107">
        <v>0.971445</v>
      </c>
      <c r="S3107">
        <v>1.85741</v>
      </c>
      <c r="T3107">
        <v>0.99970499999999995</v>
      </c>
      <c r="U3107">
        <v>19.7912</v>
      </c>
    </row>
    <row r="3108" spans="1:21" x14ac:dyDescent="0.25">
      <c r="A3108" t="s">
        <v>23</v>
      </c>
      <c r="B3108">
        <v>0.57148200000000005</v>
      </c>
      <c r="C3108">
        <v>3.2599999999999997E-2</v>
      </c>
      <c r="D3108">
        <v>191</v>
      </c>
      <c r="E3108">
        <v>0.57831100000000002</v>
      </c>
      <c r="F3108">
        <v>0.61423000000000005</v>
      </c>
      <c r="G3108">
        <v>219.4588</v>
      </c>
      <c r="H3108">
        <v>20</v>
      </c>
      <c r="I3108">
        <v>4386</v>
      </c>
      <c r="J3108">
        <v>9.5474619999999994</v>
      </c>
      <c r="K3108">
        <v>188.95570000000001</v>
      </c>
      <c r="L3108">
        <v>7.1946469999999998</v>
      </c>
      <c r="M3108">
        <v>30.503070000000001</v>
      </c>
      <c r="N3108">
        <v>30.90315</v>
      </c>
      <c r="O3108">
        <v>30.102989999999998</v>
      </c>
      <c r="P3108">
        <v>2.8079E-2</v>
      </c>
      <c r="Q3108">
        <v>3.718E-3</v>
      </c>
      <c r="R3108">
        <v>0.94889000000000001</v>
      </c>
      <c r="S3108">
        <v>1.620368</v>
      </c>
      <c r="T3108">
        <v>0.999803</v>
      </c>
      <c r="U3108">
        <v>19.7912</v>
      </c>
    </row>
    <row r="3109" spans="1:21" x14ac:dyDescent="0.25">
      <c r="A3109" t="s">
        <v>24</v>
      </c>
      <c r="B3109">
        <v>0.41222199999999998</v>
      </c>
      <c r="C3109">
        <v>2.7286999999999999E-2</v>
      </c>
      <c r="D3109">
        <v>230</v>
      </c>
      <c r="E3109">
        <v>0.41714800000000002</v>
      </c>
      <c r="F3109">
        <v>0.25978000000000001</v>
      </c>
      <c r="G3109">
        <v>304.85640000000001</v>
      </c>
      <c r="H3109">
        <v>20</v>
      </c>
      <c r="I3109">
        <v>6091</v>
      </c>
      <c r="J3109">
        <v>10.349209999999999</v>
      </c>
      <c r="K3109">
        <v>204.82320000000001</v>
      </c>
      <c r="L3109">
        <v>3.0475539999999999</v>
      </c>
      <c r="M3109">
        <v>100.0331</v>
      </c>
      <c r="N3109">
        <v>106.3373</v>
      </c>
      <c r="O3109">
        <v>93.728980000000007</v>
      </c>
      <c r="P3109">
        <v>7.1300000000000001E-3</v>
      </c>
      <c r="Q3109">
        <v>3.8739999999999998E-3</v>
      </c>
      <c r="R3109">
        <v>1.095286</v>
      </c>
      <c r="S3109">
        <v>1.015549</v>
      </c>
      <c r="T3109">
        <v>0.95656099999999999</v>
      </c>
      <c r="U3109">
        <v>19.7912</v>
      </c>
    </row>
    <row r="3110" spans="1:21" x14ac:dyDescent="0.25">
      <c r="A3110" t="s">
        <v>25</v>
      </c>
    </row>
    <row r="3111" spans="1:21" x14ac:dyDescent="0.25">
      <c r="A3111" t="s">
        <v>26</v>
      </c>
      <c r="B3111">
        <v>0.69690399999999997</v>
      </c>
      <c r="C3111">
        <v>0.13675999999999999</v>
      </c>
      <c r="D3111">
        <v>1359</v>
      </c>
      <c r="E3111">
        <v>0.705233</v>
      </c>
      <c r="F3111">
        <v>0.321766</v>
      </c>
      <c r="G3111">
        <v>80.371309999999994</v>
      </c>
      <c r="H3111">
        <v>20</v>
      </c>
      <c r="I3111">
        <v>1607</v>
      </c>
      <c r="J3111">
        <v>1.923349</v>
      </c>
      <c r="K3111">
        <v>38.065390000000001</v>
      </c>
      <c r="L3111">
        <v>1.8997649999999999</v>
      </c>
      <c r="M3111">
        <v>42.30592</v>
      </c>
      <c r="N3111">
        <v>44.406509999999997</v>
      </c>
      <c r="O3111">
        <v>40.205329999999996</v>
      </c>
      <c r="P3111">
        <v>2.0445999999999999E-2</v>
      </c>
      <c r="Q3111">
        <v>5.8349999999999999E-3</v>
      </c>
      <c r="R3111">
        <v>1.168498</v>
      </c>
      <c r="S3111">
        <v>1.0220940000000001</v>
      </c>
      <c r="T3111">
        <v>1</v>
      </c>
      <c r="U3111">
        <v>19.7912</v>
      </c>
    </row>
    <row r="3112" spans="1:21" x14ac:dyDescent="0.25">
      <c r="A3112" t="s">
        <v>27</v>
      </c>
      <c r="B3112">
        <v>28.952940000000002</v>
      </c>
      <c r="C3112">
        <v>0.50398299999999996</v>
      </c>
      <c r="D3112">
        <v>867</v>
      </c>
      <c r="E3112">
        <v>29.298960000000001</v>
      </c>
      <c r="F3112">
        <v>15.64963</v>
      </c>
      <c r="G3112">
        <v>3214.44</v>
      </c>
      <c r="H3112">
        <v>20</v>
      </c>
      <c r="I3112">
        <v>63614</v>
      </c>
      <c r="J3112">
        <v>158.97329999999999</v>
      </c>
      <c r="K3112">
        <v>3146.2730000000001</v>
      </c>
      <c r="L3112">
        <v>47.15596</v>
      </c>
      <c r="M3112">
        <v>68.166150000000002</v>
      </c>
      <c r="N3112">
        <v>83.923230000000004</v>
      </c>
      <c r="O3112">
        <v>52.409059999999997</v>
      </c>
      <c r="P3112">
        <v>0.589507</v>
      </c>
      <c r="Q3112">
        <v>0.27654299999999998</v>
      </c>
      <c r="R3112">
        <v>1.112296</v>
      </c>
      <c r="S3112">
        <v>0.99867799999999995</v>
      </c>
      <c r="T3112">
        <v>0.94264999999999999</v>
      </c>
      <c r="U3112">
        <v>19.7912</v>
      </c>
    </row>
    <row r="3113" spans="1:21" x14ac:dyDescent="0.25">
      <c r="A3113" t="s">
        <v>28</v>
      </c>
    </row>
    <row r="3114" spans="1:21" x14ac:dyDescent="0.25">
      <c r="A3114" t="s">
        <v>29</v>
      </c>
      <c r="B3114">
        <v>1.4239809999999999</v>
      </c>
      <c r="C3114">
        <v>7.4914999999999995E-2</v>
      </c>
      <c r="D3114">
        <v>252</v>
      </c>
      <c r="E3114">
        <v>1.4409989999999999</v>
      </c>
      <c r="F3114">
        <v>1.7685599999999999</v>
      </c>
      <c r="G3114">
        <v>269.53960000000001</v>
      </c>
      <c r="H3114">
        <v>20</v>
      </c>
      <c r="I3114">
        <v>5386</v>
      </c>
      <c r="J3114">
        <v>12.835940000000001</v>
      </c>
      <c r="K3114">
        <v>254.03870000000001</v>
      </c>
      <c r="L3114">
        <v>17.38871</v>
      </c>
      <c r="M3114">
        <v>15.500830000000001</v>
      </c>
      <c r="N3114">
        <v>19.001190000000001</v>
      </c>
      <c r="O3114">
        <v>12.00047</v>
      </c>
      <c r="P3114">
        <v>0.129223</v>
      </c>
      <c r="Q3114">
        <v>6.2729999999999999E-3</v>
      </c>
      <c r="R3114">
        <v>0.936832</v>
      </c>
      <c r="S3114">
        <v>2.4259149999999998</v>
      </c>
      <c r="T3114">
        <v>1.0001789999999999</v>
      </c>
      <c r="U3114">
        <v>19.7912</v>
      </c>
    </row>
    <row r="3115" spans="1:21" x14ac:dyDescent="0.25">
      <c r="A3115" t="s">
        <v>30</v>
      </c>
      <c r="B3115">
        <v>30.22015</v>
      </c>
      <c r="E3115">
        <v>30.581309999999998</v>
      </c>
      <c r="F3115">
        <v>57.015039999999999</v>
      </c>
    </row>
    <row r="3116" spans="1:21" x14ac:dyDescent="0.25">
      <c r="A3116" t="s">
        <v>31</v>
      </c>
      <c r="B3116">
        <v>26.66188</v>
      </c>
      <c r="C3116">
        <v>0.41133799999999998</v>
      </c>
      <c r="D3116">
        <v>1236</v>
      </c>
      <c r="E3116">
        <v>26.980519999999999</v>
      </c>
      <c r="F3116">
        <v>13.708500000000001</v>
      </c>
      <c r="G3116">
        <v>2325.866</v>
      </c>
      <c r="H3116">
        <v>20</v>
      </c>
      <c r="I3116">
        <v>46163</v>
      </c>
      <c r="J3116">
        <v>113.3218</v>
      </c>
      <c r="K3116">
        <v>2242.7739999999999</v>
      </c>
      <c r="L3116">
        <v>27.99164</v>
      </c>
      <c r="M3116">
        <v>83.091449999999995</v>
      </c>
      <c r="N3116">
        <v>100.5333</v>
      </c>
      <c r="O3116">
        <v>48.20767</v>
      </c>
      <c r="P3116">
        <v>0.237816</v>
      </c>
      <c r="Q3116">
        <v>0.237816</v>
      </c>
      <c r="R3116">
        <v>1.1037330000000001</v>
      </c>
      <c r="S3116">
        <v>1.016337</v>
      </c>
      <c r="T3116">
        <v>0.99899800000000005</v>
      </c>
      <c r="U3116">
        <v>19.7912</v>
      </c>
    </row>
    <row r="3117" spans="1:21" x14ac:dyDescent="0.25">
      <c r="A3117" t="s">
        <v>32</v>
      </c>
    </row>
    <row r="3118" spans="1:21" x14ac:dyDescent="0.25">
      <c r="A3118" t="s">
        <v>33</v>
      </c>
      <c r="B3118">
        <v>0.74198399999999998</v>
      </c>
      <c r="C3118">
        <v>7.9662999999999998E-2</v>
      </c>
      <c r="D3118">
        <v>589</v>
      </c>
      <c r="E3118">
        <v>0.75085100000000005</v>
      </c>
      <c r="F3118">
        <v>0.43967699999999998</v>
      </c>
      <c r="G3118">
        <v>77.970050000000001</v>
      </c>
      <c r="H3118">
        <v>20</v>
      </c>
      <c r="I3118">
        <v>1559</v>
      </c>
      <c r="J3118">
        <v>3.262534</v>
      </c>
      <c r="K3118">
        <v>64.569460000000007</v>
      </c>
      <c r="L3118">
        <v>5.818403</v>
      </c>
      <c r="M3118">
        <v>13.400589999999999</v>
      </c>
      <c r="N3118">
        <v>13.400589999999999</v>
      </c>
      <c r="O3118">
        <v>0</v>
      </c>
      <c r="P3118">
        <v>7.0899999999999999E-3</v>
      </c>
      <c r="Q3118">
        <v>7.0479999999999996E-3</v>
      </c>
      <c r="R3118">
        <v>1.1219479999999999</v>
      </c>
      <c r="S3118">
        <v>1.0080750000000001</v>
      </c>
      <c r="T3118">
        <v>0.93076199999999998</v>
      </c>
      <c r="U3118">
        <v>19.7912</v>
      </c>
    </row>
    <row r="3119" spans="1:21" x14ac:dyDescent="0.25">
      <c r="A3119" t="s">
        <v>34</v>
      </c>
      <c r="B3119">
        <v>98.819029999999998</v>
      </c>
      <c r="E3119">
        <v>100</v>
      </c>
      <c r="F3119">
        <v>100</v>
      </c>
    </row>
    <row r="3120" spans="1:21" x14ac:dyDescent="0.25">
      <c r="A3120" t="s">
        <v>35</v>
      </c>
      <c r="B3120" t="s">
        <v>36</v>
      </c>
    </row>
    <row r="3121" spans="1:21" x14ac:dyDescent="0.25">
      <c r="A3121" t="s">
        <v>37</v>
      </c>
      <c r="B3121">
        <v>17.26521</v>
      </c>
    </row>
    <row r="3122" spans="1:21" x14ac:dyDescent="0.25">
      <c r="A3122" t="s">
        <v>38</v>
      </c>
      <c r="B3122">
        <v>1.2226129999999999</v>
      </c>
    </row>
    <row r="3123" spans="1:21" x14ac:dyDescent="0.25">
      <c r="A3123" t="s">
        <v>39</v>
      </c>
      <c r="B3123">
        <v>0.68760900000000003</v>
      </c>
    </row>
    <row r="3124" spans="1:21" x14ac:dyDescent="0.25">
      <c r="A3124" t="s">
        <v>40</v>
      </c>
    </row>
    <row r="3125" spans="1:21" x14ac:dyDescent="0.25">
      <c r="A3125" t="s">
        <v>41</v>
      </c>
      <c r="B3125">
        <v>0.867452</v>
      </c>
    </row>
    <row r="3126" spans="1:21" x14ac:dyDescent="0.25">
      <c r="A3126" t="s">
        <v>42</v>
      </c>
    </row>
    <row r="3127" spans="1:21" x14ac:dyDescent="0.25">
      <c r="A3127" t="s">
        <v>43</v>
      </c>
      <c r="B3127">
        <v>41.395299999999999</v>
      </c>
    </row>
    <row r="3128" spans="1:21" x14ac:dyDescent="0.25">
      <c r="A3128" t="s">
        <v>44</v>
      </c>
    </row>
    <row r="3129" spans="1:21" x14ac:dyDescent="0.25">
      <c r="A3129" t="s">
        <v>45</v>
      </c>
      <c r="B3129">
        <v>2.361386</v>
      </c>
    </row>
    <row r="3130" spans="1:21" x14ac:dyDescent="0.25">
      <c r="A3130" t="s">
        <v>46</v>
      </c>
      <c r="B3130">
        <v>33.927909999999997</v>
      </c>
    </row>
    <row r="3131" spans="1:21" x14ac:dyDescent="0.25">
      <c r="A3131" t="s">
        <v>47</v>
      </c>
    </row>
    <row r="3132" spans="1:21" x14ac:dyDescent="0.25">
      <c r="A3132" t="s">
        <v>48</v>
      </c>
      <c r="B3132">
        <v>1.0915520000000001</v>
      </c>
    </row>
    <row r="3133" spans="1:21" x14ac:dyDescent="0.25">
      <c r="A3133" t="s">
        <v>34</v>
      </c>
      <c r="B3133">
        <v>98.819029999999998</v>
      </c>
    </row>
    <row r="3135" spans="1:21" x14ac:dyDescent="0.25">
      <c r="B3135" t="s">
        <v>157</v>
      </c>
    </row>
    <row r="3136" spans="1:21" x14ac:dyDescent="0.25">
      <c r="A3136" t="s">
        <v>22</v>
      </c>
      <c r="B3136">
        <v>10.18557</v>
      </c>
      <c r="C3136">
        <v>0.15734799999999999</v>
      </c>
      <c r="D3136">
        <v>242</v>
      </c>
      <c r="E3136">
        <v>10.313689999999999</v>
      </c>
      <c r="F3136">
        <v>11.278589999999999</v>
      </c>
      <c r="G3136">
        <v>3003.2730000000001</v>
      </c>
      <c r="H3136">
        <v>20</v>
      </c>
      <c r="I3136">
        <v>59476</v>
      </c>
      <c r="J3136">
        <v>150.10769999999999</v>
      </c>
      <c r="K3136">
        <v>2965.3180000000002</v>
      </c>
      <c r="L3136">
        <v>79.127260000000007</v>
      </c>
      <c r="M3136">
        <v>37.954970000000003</v>
      </c>
      <c r="N3136">
        <v>46.107010000000002</v>
      </c>
      <c r="O3136">
        <v>29.80293</v>
      </c>
      <c r="P3136">
        <v>0.221633</v>
      </c>
      <c r="Q3136">
        <v>5.6704999999999998E-2</v>
      </c>
      <c r="R3136">
        <v>0.97321400000000002</v>
      </c>
      <c r="S3136">
        <v>1.8450089999999999</v>
      </c>
      <c r="T3136">
        <v>0.99972899999999998</v>
      </c>
      <c r="U3136">
        <v>19.7546</v>
      </c>
    </row>
    <row r="3137" spans="1:21" x14ac:dyDescent="0.25">
      <c r="A3137" t="s">
        <v>23</v>
      </c>
      <c r="B3137">
        <v>0.48139300000000002</v>
      </c>
      <c r="C3137">
        <v>3.0075000000000001E-2</v>
      </c>
      <c r="D3137">
        <v>179</v>
      </c>
      <c r="E3137">
        <v>0.48744799999999999</v>
      </c>
      <c r="F3137">
        <v>0.51209899999999997</v>
      </c>
      <c r="G3137">
        <v>184.86269999999999</v>
      </c>
      <c r="H3137">
        <v>20</v>
      </c>
      <c r="I3137">
        <v>3695</v>
      </c>
      <c r="J3137">
        <v>8.0113160000000008</v>
      </c>
      <c r="K3137">
        <v>158.2604</v>
      </c>
      <c r="L3137">
        <v>6.9491160000000001</v>
      </c>
      <c r="M3137">
        <v>26.602329999999998</v>
      </c>
      <c r="N3137">
        <v>27.102419999999999</v>
      </c>
      <c r="O3137">
        <v>26.102250000000002</v>
      </c>
      <c r="P3137">
        <v>2.3560999999999999E-2</v>
      </c>
      <c r="Q3137">
        <v>3.1199999999999999E-3</v>
      </c>
      <c r="R3137">
        <v>0.95062899999999995</v>
      </c>
      <c r="S3137">
        <v>1.62364</v>
      </c>
      <c r="T3137">
        <v>0.99981600000000004</v>
      </c>
      <c r="U3137">
        <v>19.7546</v>
      </c>
    </row>
    <row r="3138" spans="1:21" x14ac:dyDescent="0.25">
      <c r="A3138" t="s">
        <v>24</v>
      </c>
      <c r="B3138">
        <v>0.38041700000000001</v>
      </c>
      <c r="C3138">
        <v>2.6443000000000001E-2</v>
      </c>
      <c r="D3138">
        <v>224</v>
      </c>
      <c r="E3138">
        <v>0.38520199999999999</v>
      </c>
      <c r="F3138">
        <v>0.23727999999999999</v>
      </c>
      <c r="G3138">
        <v>282.56319999999999</v>
      </c>
      <c r="H3138">
        <v>20</v>
      </c>
      <c r="I3138">
        <v>5646</v>
      </c>
      <c r="J3138">
        <v>9.5235400000000006</v>
      </c>
      <c r="K3138">
        <v>188.1337</v>
      </c>
      <c r="L3138">
        <v>2.9923199999999999</v>
      </c>
      <c r="M3138">
        <v>94.429500000000004</v>
      </c>
      <c r="N3138">
        <v>99.43262</v>
      </c>
      <c r="O3138">
        <v>89.426379999999995</v>
      </c>
      <c r="P3138">
        <v>6.561E-3</v>
      </c>
      <c r="Q3138">
        <v>3.565E-3</v>
      </c>
      <c r="R3138">
        <v>1.0974900000000001</v>
      </c>
      <c r="S3138">
        <v>1.015622</v>
      </c>
      <c r="T3138">
        <v>0.95729299999999995</v>
      </c>
      <c r="U3138">
        <v>19.7546</v>
      </c>
    </row>
    <row r="3139" spans="1:21" x14ac:dyDescent="0.25">
      <c r="A3139" t="s">
        <v>25</v>
      </c>
    </row>
    <row r="3140" spans="1:21" x14ac:dyDescent="0.25">
      <c r="A3140" t="s">
        <v>26</v>
      </c>
      <c r="B3140">
        <v>0.90893000000000002</v>
      </c>
      <c r="C3140">
        <v>0.140102</v>
      </c>
      <c r="D3140">
        <v>1305</v>
      </c>
      <c r="E3140">
        <v>0.92036300000000004</v>
      </c>
      <c r="F3140">
        <v>0.41535699999999998</v>
      </c>
      <c r="G3140">
        <v>88.225679999999997</v>
      </c>
      <c r="H3140">
        <v>20</v>
      </c>
      <c r="I3140">
        <v>1764</v>
      </c>
      <c r="J3140">
        <v>2.5042629999999999</v>
      </c>
      <c r="K3140">
        <v>49.47072</v>
      </c>
      <c r="L3140">
        <v>2.2765</v>
      </c>
      <c r="M3140">
        <v>38.754959999999997</v>
      </c>
      <c r="N3140">
        <v>39.705199999999998</v>
      </c>
      <c r="O3140">
        <v>37.80471</v>
      </c>
      <c r="P3140">
        <v>2.6620999999999999E-2</v>
      </c>
      <c r="Q3140">
        <v>7.5979999999999997E-3</v>
      </c>
      <c r="R3140">
        <v>1.1712750000000001</v>
      </c>
      <c r="S3140">
        <v>1.021388</v>
      </c>
      <c r="T3140">
        <v>1</v>
      </c>
      <c r="U3140">
        <v>19.7546</v>
      </c>
    </row>
    <row r="3141" spans="1:21" x14ac:dyDescent="0.25">
      <c r="A3141" t="s">
        <v>27</v>
      </c>
      <c r="B3141">
        <v>28.19613</v>
      </c>
      <c r="C3141">
        <v>0.49441499999999999</v>
      </c>
      <c r="D3141">
        <v>845</v>
      </c>
      <c r="E3141">
        <v>28.550789999999999</v>
      </c>
      <c r="F3141">
        <v>15.08432</v>
      </c>
      <c r="G3141">
        <v>3115.6579999999999</v>
      </c>
      <c r="H3141">
        <v>20</v>
      </c>
      <c r="I3141">
        <v>61679</v>
      </c>
      <c r="J3141">
        <v>154.4624</v>
      </c>
      <c r="K3141">
        <v>3051.3440000000001</v>
      </c>
      <c r="L3141">
        <v>48.444189999999999</v>
      </c>
      <c r="M3141">
        <v>64.31438</v>
      </c>
      <c r="N3141">
        <v>79.320760000000007</v>
      </c>
      <c r="O3141">
        <v>49.308019999999999</v>
      </c>
      <c r="P3141">
        <v>0.57277999999999996</v>
      </c>
      <c r="Q3141">
        <v>0.26869599999999999</v>
      </c>
      <c r="R3141">
        <v>1.114708</v>
      </c>
      <c r="S3141">
        <v>0.99849100000000002</v>
      </c>
      <c r="T3141">
        <v>0.94288499999999997</v>
      </c>
      <c r="U3141">
        <v>19.7546</v>
      </c>
    </row>
    <row r="3142" spans="1:21" x14ac:dyDescent="0.25">
      <c r="A3142" t="s">
        <v>28</v>
      </c>
    </row>
    <row r="3143" spans="1:21" x14ac:dyDescent="0.25">
      <c r="A3143" t="s">
        <v>29</v>
      </c>
      <c r="B3143">
        <v>1.5426759999999999</v>
      </c>
      <c r="C3143">
        <v>7.8542000000000001E-2</v>
      </c>
      <c r="D3143">
        <v>254</v>
      </c>
      <c r="E3143">
        <v>1.5620799999999999</v>
      </c>
      <c r="F3143">
        <v>1.896336</v>
      </c>
      <c r="G3143">
        <v>292.7826</v>
      </c>
      <c r="H3143">
        <v>20</v>
      </c>
      <c r="I3143">
        <v>5850</v>
      </c>
      <c r="J3143">
        <v>14.016069999999999</v>
      </c>
      <c r="K3143">
        <v>276.8818</v>
      </c>
      <c r="L3143">
        <v>18.413</v>
      </c>
      <c r="M3143">
        <v>15.90086</v>
      </c>
      <c r="N3143">
        <v>18.701149999999998</v>
      </c>
      <c r="O3143">
        <v>13.100569999999999</v>
      </c>
      <c r="P3143">
        <v>0.14110300000000001</v>
      </c>
      <c r="Q3143">
        <v>6.8500000000000002E-3</v>
      </c>
      <c r="R3143">
        <v>0.938531</v>
      </c>
      <c r="S3143">
        <v>2.4035069999999998</v>
      </c>
      <c r="T3143">
        <v>1.0000249999999999</v>
      </c>
      <c r="U3143">
        <v>19.7546</v>
      </c>
    </row>
    <row r="3144" spans="1:21" x14ac:dyDescent="0.25">
      <c r="A3144" t="s">
        <v>30</v>
      </c>
      <c r="B3144">
        <v>30.547689999999999</v>
      </c>
      <c r="E3144">
        <v>30.931930000000001</v>
      </c>
      <c r="F3144">
        <v>57.042180000000002</v>
      </c>
    </row>
    <row r="3145" spans="1:21" x14ac:dyDescent="0.25">
      <c r="A3145" t="s">
        <v>31</v>
      </c>
      <c r="B3145">
        <v>25.991489999999999</v>
      </c>
      <c r="C3145">
        <v>0.40619100000000002</v>
      </c>
      <c r="D3145">
        <v>1220</v>
      </c>
      <c r="E3145">
        <v>26.31842</v>
      </c>
      <c r="F3145">
        <v>13.22681</v>
      </c>
      <c r="G3145">
        <v>2259.625</v>
      </c>
      <c r="H3145">
        <v>20</v>
      </c>
      <c r="I3145">
        <v>44858</v>
      </c>
      <c r="J3145">
        <v>110.31699999999999</v>
      </c>
      <c r="K3145">
        <v>2179.2689999999998</v>
      </c>
      <c r="L3145">
        <v>28.12011</v>
      </c>
      <c r="M3145">
        <v>80.356189999999998</v>
      </c>
      <c r="N3145">
        <v>95.730230000000006</v>
      </c>
      <c r="O3145">
        <v>49.60812</v>
      </c>
      <c r="P3145">
        <v>0.23150999999999999</v>
      </c>
      <c r="Q3145">
        <v>0.23150999999999999</v>
      </c>
      <c r="R3145">
        <v>1.1062339999999999</v>
      </c>
      <c r="S3145">
        <v>1.015747</v>
      </c>
      <c r="T3145">
        <v>0.99866200000000005</v>
      </c>
      <c r="U3145">
        <v>19.7546</v>
      </c>
    </row>
    <row r="3146" spans="1:21" x14ac:dyDescent="0.25">
      <c r="A3146" t="s">
        <v>32</v>
      </c>
    </row>
    <row r="3147" spans="1:21" x14ac:dyDescent="0.25">
      <c r="A3147" t="s">
        <v>33</v>
      </c>
      <c r="B3147">
        <v>0.52351000000000003</v>
      </c>
      <c r="C3147">
        <v>6.9821999999999995E-2</v>
      </c>
      <c r="D3147">
        <v>552</v>
      </c>
      <c r="E3147">
        <v>0.53009499999999998</v>
      </c>
      <c r="F3147">
        <v>0.30703599999999998</v>
      </c>
      <c r="G3147">
        <v>57.110759999999999</v>
      </c>
      <c r="H3147">
        <v>20</v>
      </c>
      <c r="I3147">
        <v>1142</v>
      </c>
      <c r="J3147">
        <v>2.298721</v>
      </c>
      <c r="K3147">
        <v>45.410310000000003</v>
      </c>
      <c r="L3147">
        <v>4.8810729999999998</v>
      </c>
      <c r="M3147">
        <v>11.70045</v>
      </c>
      <c r="N3147">
        <v>11.70045</v>
      </c>
      <c r="O3147">
        <v>0</v>
      </c>
      <c r="P3147">
        <v>4.9959999999999996E-3</v>
      </c>
      <c r="Q3147">
        <v>4.9569999999999996E-3</v>
      </c>
      <c r="R3147">
        <v>1.1242449999999999</v>
      </c>
      <c r="S3147">
        <v>1.0081230000000001</v>
      </c>
      <c r="T3147">
        <v>0.93178099999999997</v>
      </c>
      <c r="U3147">
        <v>19.7546</v>
      </c>
    </row>
    <row r="3148" spans="1:21" x14ac:dyDescent="0.25">
      <c r="A3148" t="s">
        <v>34</v>
      </c>
      <c r="B3148">
        <v>98.757800000000003</v>
      </c>
      <c r="E3148">
        <v>100</v>
      </c>
      <c r="F3148">
        <v>100</v>
      </c>
    </row>
    <row r="3149" spans="1:21" x14ac:dyDescent="0.25">
      <c r="A3149" t="s">
        <v>35</v>
      </c>
      <c r="B3149" t="s">
        <v>36</v>
      </c>
    </row>
    <row r="3150" spans="1:21" x14ac:dyDescent="0.25">
      <c r="A3150" t="s">
        <v>37</v>
      </c>
      <c r="B3150">
        <v>19.24558</v>
      </c>
    </row>
    <row r="3151" spans="1:21" x14ac:dyDescent="0.25">
      <c r="A3151" t="s">
        <v>38</v>
      </c>
      <c r="B3151">
        <v>1.0298799999999999</v>
      </c>
    </row>
    <row r="3152" spans="1:21" x14ac:dyDescent="0.25">
      <c r="A3152" t="s">
        <v>39</v>
      </c>
      <c r="B3152">
        <v>0.63455700000000004</v>
      </c>
    </row>
    <row r="3153" spans="1:21" x14ac:dyDescent="0.25">
      <c r="A3153" t="s">
        <v>40</v>
      </c>
    </row>
    <row r="3154" spans="1:21" x14ac:dyDescent="0.25">
      <c r="A3154" t="s">
        <v>41</v>
      </c>
      <c r="B3154">
        <v>1.131365</v>
      </c>
    </row>
    <row r="3155" spans="1:21" x14ac:dyDescent="0.25">
      <c r="A3155" t="s">
        <v>42</v>
      </c>
    </row>
    <row r="3156" spans="1:21" x14ac:dyDescent="0.25">
      <c r="A3156" t="s">
        <v>43</v>
      </c>
      <c r="B3156">
        <v>40.31324</v>
      </c>
    </row>
    <row r="3157" spans="1:21" x14ac:dyDescent="0.25">
      <c r="A3157" t="s">
        <v>44</v>
      </c>
    </row>
    <row r="3158" spans="1:21" x14ac:dyDescent="0.25">
      <c r="A3158" t="s">
        <v>45</v>
      </c>
      <c r="B3158">
        <v>2.558217</v>
      </c>
    </row>
    <row r="3159" spans="1:21" x14ac:dyDescent="0.25">
      <c r="A3159" t="s">
        <v>46</v>
      </c>
      <c r="B3159">
        <v>33.074820000000003</v>
      </c>
    </row>
    <row r="3160" spans="1:21" x14ac:dyDescent="0.25">
      <c r="A3160" t="s">
        <v>47</v>
      </c>
    </row>
    <row r="3161" spans="1:21" x14ac:dyDescent="0.25">
      <c r="A3161" t="s">
        <v>48</v>
      </c>
      <c r="B3161">
        <v>0.77015</v>
      </c>
    </row>
    <row r="3162" spans="1:21" x14ac:dyDescent="0.25">
      <c r="A3162" t="s">
        <v>34</v>
      </c>
      <c r="B3162">
        <v>98.757810000000006</v>
      </c>
    </row>
    <row r="3164" spans="1:21" x14ac:dyDescent="0.25">
      <c r="B3164" t="s">
        <v>158</v>
      </c>
    </row>
    <row r="3165" spans="1:21" x14ac:dyDescent="0.25">
      <c r="A3165" t="s">
        <v>22</v>
      </c>
      <c r="B3165">
        <v>8.6731630000000006</v>
      </c>
      <c r="C3165">
        <v>0.141899</v>
      </c>
      <c r="D3165">
        <v>231</v>
      </c>
      <c r="E3165">
        <v>8.7568129999999993</v>
      </c>
      <c r="F3165">
        <v>9.7266809999999992</v>
      </c>
      <c r="G3165">
        <v>2537.471</v>
      </c>
      <c r="H3165">
        <v>20</v>
      </c>
      <c r="I3165">
        <v>50328</v>
      </c>
      <c r="J3165">
        <v>126.87739999999999</v>
      </c>
      <c r="K3165">
        <v>2503.317</v>
      </c>
      <c r="L3165">
        <v>74.29495</v>
      </c>
      <c r="M3165">
        <v>34.154020000000003</v>
      </c>
      <c r="N3165">
        <v>41.405659999999997</v>
      </c>
      <c r="O3165">
        <v>26.90239</v>
      </c>
      <c r="P3165">
        <v>0.187334</v>
      </c>
      <c r="Q3165">
        <v>4.793E-2</v>
      </c>
      <c r="R3165">
        <v>0.97056600000000004</v>
      </c>
      <c r="S3165">
        <v>1.8637349999999999</v>
      </c>
      <c r="T3165">
        <v>0.999695</v>
      </c>
      <c r="U3165">
        <v>19.7302</v>
      </c>
    </row>
    <row r="3166" spans="1:21" x14ac:dyDescent="0.25">
      <c r="A3166" t="s">
        <v>23</v>
      </c>
      <c r="B3166">
        <v>0.60995900000000003</v>
      </c>
      <c r="C3166">
        <v>3.3416000000000001E-2</v>
      </c>
      <c r="D3166">
        <v>189</v>
      </c>
      <c r="E3166">
        <v>0.615842</v>
      </c>
      <c r="F3166">
        <v>0.65716200000000002</v>
      </c>
      <c r="G3166">
        <v>231.32650000000001</v>
      </c>
      <c r="H3166">
        <v>20</v>
      </c>
      <c r="I3166">
        <v>4623</v>
      </c>
      <c r="J3166">
        <v>10.20889</v>
      </c>
      <c r="K3166">
        <v>201.42349999999999</v>
      </c>
      <c r="L3166">
        <v>7.7359039999999997</v>
      </c>
      <c r="M3166">
        <v>29.90297</v>
      </c>
      <c r="N3166">
        <v>32.00338</v>
      </c>
      <c r="O3166">
        <v>27.80255</v>
      </c>
      <c r="P3166">
        <v>3.0023999999999999E-2</v>
      </c>
      <c r="Q3166">
        <v>3.9760000000000004E-3</v>
      </c>
      <c r="R3166">
        <v>0.94802699999999995</v>
      </c>
      <c r="S3166">
        <v>1.6189009999999999</v>
      </c>
      <c r="T3166">
        <v>0.99979799999999996</v>
      </c>
      <c r="U3166">
        <v>19.7302</v>
      </c>
    </row>
    <row r="3167" spans="1:21" x14ac:dyDescent="0.25">
      <c r="A3167" t="s">
        <v>24</v>
      </c>
      <c r="B3167">
        <v>0.44280900000000001</v>
      </c>
      <c r="C3167">
        <v>2.7802E-2</v>
      </c>
      <c r="D3167">
        <v>229</v>
      </c>
      <c r="E3167">
        <v>0.447079</v>
      </c>
      <c r="F3167">
        <v>0.279727</v>
      </c>
      <c r="G3167">
        <v>319.1859</v>
      </c>
      <c r="H3167">
        <v>20</v>
      </c>
      <c r="I3167">
        <v>6377</v>
      </c>
      <c r="J3167">
        <v>11.13536</v>
      </c>
      <c r="K3167">
        <v>219.7029</v>
      </c>
      <c r="L3167">
        <v>3.2084480000000002</v>
      </c>
      <c r="M3167">
        <v>99.482939999999999</v>
      </c>
      <c r="N3167">
        <v>108.9391</v>
      </c>
      <c r="O3167">
        <v>90.026740000000004</v>
      </c>
      <c r="P3167">
        <v>7.6709999999999999E-3</v>
      </c>
      <c r="Q3167">
        <v>4.169E-3</v>
      </c>
      <c r="R3167">
        <v>1.094193</v>
      </c>
      <c r="S3167">
        <v>1.0155160000000001</v>
      </c>
      <c r="T3167">
        <v>0.95598000000000005</v>
      </c>
      <c r="U3167">
        <v>19.7302</v>
      </c>
    </row>
    <row r="3168" spans="1:21" x14ac:dyDescent="0.25">
      <c r="A3168" t="s">
        <v>25</v>
      </c>
    </row>
    <row r="3169" spans="1:21" x14ac:dyDescent="0.25">
      <c r="A3169" t="s">
        <v>26</v>
      </c>
      <c r="B3169">
        <v>0.69475799999999999</v>
      </c>
      <c r="C3169">
        <v>0.13633200000000001</v>
      </c>
      <c r="D3169">
        <v>1353</v>
      </c>
      <c r="E3169">
        <v>0.70145900000000005</v>
      </c>
      <c r="F3169">
        <v>0.321546</v>
      </c>
      <c r="G3169">
        <v>79.620919999999998</v>
      </c>
      <c r="H3169">
        <v>20</v>
      </c>
      <c r="I3169">
        <v>1592</v>
      </c>
      <c r="J3169">
        <v>1.9191480000000001</v>
      </c>
      <c r="K3169">
        <v>37.865169999999999</v>
      </c>
      <c r="L3169">
        <v>1.906825</v>
      </c>
      <c r="M3169">
        <v>41.755749999999999</v>
      </c>
      <c r="N3169">
        <v>42.205880000000001</v>
      </c>
      <c r="O3169">
        <v>41.305630000000001</v>
      </c>
      <c r="P3169">
        <v>2.0400999999999999E-2</v>
      </c>
      <c r="Q3169">
        <v>5.8219999999999999E-3</v>
      </c>
      <c r="R3169">
        <v>1.167125</v>
      </c>
      <c r="S3169">
        <v>1.022381</v>
      </c>
      <c r="T3169">
        <v>1</v>
      </c>
      <c r="U3169">
        <v>19.7302</v>
      </c>
    </row>
    <row r="3170" spans="1:21" x14ac:dyDescent="0.25">
      <c r="A3170" t="s">
        <v>27</v>
      </c>
      <c r="B3170">
        <v>29.571680000000001</v>
      </c>
      <c r="C3170">
        <v>0.51211200000000001</v>
      </c>
      <c r="D3170">
        <v>853</v>
      </c>
      <c r="E3170">
        <v>29.85689</v>
      </c>
      <c r="F3170">
        <v>16.022490000000001</v>
      </c>
      <c r="G3170">
        <v>3271.44</v>
      </c>
      <c r="H3170">
        <v>20</v>
      </c>
      <c r="I3170">
        <v>64730</v>
      </c>
      <c r="J3170">
        <v>162.48060000000001</v>
      </c>
      <c r="K3170">
        <v>3205.7750000000001</v>
      </c>
      <c r="L3170">
        <v>49.82011</v>
      </c>
      <c r="M3170">
        <v>65.665049999999994</v>
      </c>
      <c r="N3170">
        <v>81.521929999999998</v>
      </c>
      <c r="O3170">
        <v>49.808190000000003</v>
      </c>
      <c r="P3170">
        <v>0.60251299999999997</v>
      </c>
      <c r="Q3170">
        <v>0.28264400000000001</v>
      </c>
      <c r="R3170">
        <v>1.1111009999999999</v>
      </c>
      <c r="S3170">
        <v>0.99868400000000002</v>
      </c>
      <c r="T3170">
        <v>0.94305099999999997</v>
      </c>
      <c r="U3170">
        <v>19.7302</v>
      </c>
    </row>
    <row r="3171" spans="1:21" x14ac:dyDescent="0.25">
      <c r="A3171" t="s">
        <v>28</v>
      </c>
    </row>
    <row r="3172" spans="1:21" x14ac:dyDescent="0.25">
      <c r="A3172" t="s">
        <v>29</v>
      </c>
      <c r="B3172">
        <v>1.4034850000000001</v>
      </c>
      <c r="C3172">
        <v>7.4383000000000005E-2</v>
      </c>
      <c r="D3172">
        <v>250</v>
      </c>
      <c r="E3172">
        <v>1.4170210000000001</v>
      </c>
      <c r="F3172">
        <v>1.747295</v>
      </c>
      <c r="G3172">
        <v>263.72930000000002</v>
      </c>
      <c r="H3172">
        <v>20</v>
      </c>
      <c r="I3172">
        <v>5270</v>
      </c>
      <c r="J3172">
        <v>12.603960000000001</v>
      </c>
      <c r="K3172">
        <v>248.67859999999999</v>
      </c>
      <c r="L3172">
        <v>17.522649999999999</v>
      </c>
      <c r="M3172">
        <v>15.05077</v>
      </c>
      <c r="N3172">
        <v>17.401</v>
      </c>
      <c r="O3172">
        <v>12.700530000000001</v>
      </c>
      <c r="P3172">
        <v>0.126887</v>
      </c>
      <c r="Q3172">
        <v>6.1599999999999997E-3</v>
      </c>
      <c r="R3172">
        <v>0.93598899999999996</v>
      </c>
      <c r="S3172">
        <v>2.4371010000000002</v>
      </c>
      <c r="T3172">
        <v>1.0002549999999999</v>
      </c>
      <c r="U3172">
        <v>19.7302</v>
      </c>
    </row>
    <row r="3173" spans="1:21" x14ac:dyDescent="0.25">
      <c r="A3173" t="s">
        <v>30</v>
      </c>
      <c r="B3173">
        <v>30.146909999999998</v>
      </c>
      <c r="E3173">
        <v>30.437670000000001</v>
      </c>
      <c r="F3173">
        <v>57.013590000000001</v>
      </c>
    </row>
    <row r="3174" spans="1:21" x14ac:dyDescent="0.25">
      <c r="A3174" t="s">
        <v>31</v>
      </c>
      <c r="B3174">
        <v>26.775729999999999</v>
      </c>
      <c r="C3174">
        <v>0.41264400000000001</v>
      </c>
      <c r="D3174">
        <v>1236</v>
      </c>
      <c r="E3174">
        <v>27.03397</v>
      </c>
      <c r="F3174">
        <v>13.800129999999999</v>
      </c>
      <c r="G3174">
        <v>2329.9270000000001</v>
      </c>
      <c r="H3174">
        <v>20</v>
      </c>
      <c r="I3174">
        <v>46243</v>
      </c>
      <c r="J3174">
        <v>113.89660000000001</v>
      </c>
      <c r="K3174">
        <v>2247.203</v>
      </c>
      <c r="L3174">
        <v>28.16488</v>
      </c>
      <c r="M3174">
        <v>82.724580000000003</v>
      </c>
      <c r="N3174">
        <v>100.1331</v>
      </c>
      <c r="O3174">
        <v>47.90757</v>
      </c>
      <c r="P3174">
        <v>0.23902200000000001</v>
      </c>
      <c r="Q3174">
        <v>0.23902200000000001</v>
      </c>
      <c r="R3174">
        <v>1.102495</v>
      </c>
      <c r="S3174">
        <v>1.0167409999999999</v>
      </c>
      <c r="T3174">
        <v>0.99901200000000001</v>
      </c>
      <c r="U3174">
        <v>19.7302</v>
      </c>
    </row>
    <row r="3175" spans="1:21" x14ac:dyDescent="0.25">
      <c r="A3175" t="s">
        <v>32</v>
      </c>
    </row>
    <row r="3176" spans="1:21" x14ac:dyDescent="0.25">
      <c r="A3176" t="s">
        <v>33</v>
      </c>
      <c r="B3176">
        <v>0.72624599999999995</v>
      </c>
      <c r="C3176">
        <v>7.7550999999999995E-2</v>
      </c>
      <c r="D3176">
        <v>557</v>
      </c>
      <c r="E3176">
        <v>0.73324999999999996</v>
      </c>
      <c r="F3176">
        <v>0.43138599999999999</v>
      </c>
      <c r="G3176">
        <v>75.168639999999996</v>
      </c>
      <c r="H3176">
        <v>20</v>
      </c>
      <c r="I3176">
        <v>1503</v>
      </c>
      <c r="J3176">
        <v>3.2015980000000002</v>
      </c>
      <c r="K3176">
        <v>63.168170000000003</v>
      </c>
      <c r="L3176">
        <v>6.2638049999999996</v>
      </c>
      <c r="M3176">
        <v>12.00047</v>
      </c>
      <c r="N3176">
        <v>12.00047</v>
      </c>
      <c r="O3176">
        <v>0</v>
      </c>
      <c r="P3176">
        <v>6.9579999999999998E-3</v>
      </c>
      <c r="Q3176">
        <v>6.9129999999999999E-3</v>
      </c>
      <c r="R3176">
        <v>1.1208100000000001</v>
      </c>
      <c r="S3176">
        <v>1.008054</v>
      </c>
      <c r="T3176">
        <v>0.92985300000000004</v>
      </c>
      <c r="U3176">
        <v>19.7302</v>
      </c>
    </row>
    <row r="3177" spans="1:21" x14ac:dyDescent="0.25">
      <c r="A3177" t="s">
        <v>34</v>
      </c>
      <c r="B3177">
        <v>99.044749999999993</v>
      </c>
      <c r="E3177">
        <v>99.999989999999997</v>
      </c>
      <c r="F3177">
        <v>100</v>
      </c>
    </row>
    <row r="3178" spans="1:21" x14ac:dyDescent="0.25">
      <c r="A3178" t="s">
        <v>35</v>
      </c>
      <c r="B3178" t="s">
        <v>36</v>
      </c>
    </row>
    <row r="3179" spans="1:21" x14ac:dyDescent="0.25">
      <c r="A3179" t="s">
        <v>37</v>
      </c>
      <c r="B3179">
        <v>16.387889999999999</v>
      </c>
    </row>
    <row r="3180" spans="1:21" x14ac:dyDescent="0.25">
      <c r="A3180" t="s">
        <v>38</v>
      </c>
      <c r="B3180">
        <v>1.3049299999999999</v>
      </c>
    </row>
    <row r="3181" spans="1:21" x14ac:dyDescent="0.25">
      <c r="A3181" t="s">
        <v>39</v>
      </c>
      <c r="B3181">
        <v>0.73863000000000001</v>
      </c>
    </row>
    <row r="3182" spans="1:21" x14ac:dyDescent="0.25">
      <c r="A3182" t="s">
        <v>40</v>
      </c>
    </row>
    <row r="3183" spans="1:21" x14ac:dyDescent="0.25">
      <c r="A3183" t="s">
        <v>41</v>
      </c>
      <c r="B3183">
        <v>0.86478100000000002</v>
      </c>
    </row>
    <row r="3184" spans="1:21" x14ac:dyDescent="0.25">
      <c r="A3184" t="s">
        <v>42</v>
      </c>
    </row>
    <row r="3185" spans="1:21" x14ac:dyDescent="0.25">
      <c r="A3185" t="s">
        <v>43</v>
      </c>
      <c r="B3185">
        <v>42.27993</v>
      </c>
    </row>
    <row r="3186" spans="1:21" x14ac:dyDescent="0.25">
      <c r="A3186" t="s">
        <v>44</v>
      </c>
    </row>
    <row r="3187" spans="1:21" x14ac:dyDescent="0.25">
      <c r="A3187" t="s">
        <v>45</v>
      </c>
      <c r="B3187">
        <v>2.3273969999999999</v>
      </c>
    </row>
    <row r="3188" spans="1:21" x14ac:dyDescent="0.25">
      <c r="A3188" t="s">
        <v>46</v>
      </c>
      <c r="B3188">
        <v>34.072780000000002</v>
      </c>
    </row>
    <row r="3189" spans="1:21" x14ac:dyDescent="0.25">
      <c r="A3189" t="s">
        <v>47</v>
      </c>
    </row>
    <row r="3190" spans="1:21" x14ac:dyDescent="0.25">
      <c r="A3190" t="s">
        <v>48</v>
      </c>
      <c r="B3190">
        <v>1.0683990000000001</v>
      </c>
    </row>
    <row r="3191" spans="1:21" x14ac:dyDescent="0.25">
      <c r="A3191" t="s">
        <v>34</v>
      </c>
      <c r="B3191">
        <v>99.044740000000004</v>
      </c>
    </row>
    <row r="3193" spans="1:21" x14ac:dyDescent="0.25">
      <c r="B3193" t="s">
        <v>159</v>
      </c>
    </row>
    <row r="3194" spans="1:21" x14ac:dyDescent="0.25">
      <c r="A3194" t="s">
        <v>22</v>
      </c>
      <c r="B3194">
        <v>9.4464590000000008</v>
      </c>
      <c r="C3194">
        <v>0.14974399999999999</v>
      </c>
      <c r="D3194">
        <v>231</v>
      </c>
      <c r="E3194">
        <v>9.5056779999999996</v>
      </c>
      <c r="F3194">
        <v>10.470499999999999</v>
      </c>
      <c r="G3194">
        <v>2776.1010000000001</v>
      </c>
      <c r="H3194">
        <v>20</v>
      </c>
      <c r="I3194">
        <v>55018</v>
      </c>
      <c r="J3194">
        <v>138.80199999999999</v>
      </c>
      <c r="K3194">
        <v>2741.547</v>
      </c>
      <c r="L3194">
        <v>80.340810000000005</v>
      </c>
      <c r="M3194">
        <v>34.55406</v>
      </c>
      <c r="N3194">
        <v>40.605440000000002</v>
      </c>
      <c r="O3194">
        <v>28.502680000000002</v>
      </c>
      <c r="P3194">
        <v>0.20494000000000001</v>
      </c>
      <c r="Q3194">
        <v>5.2434000000000001E-2</v>
      </c>
      <c r="R3194">
        <v>0.97213499999999997</v>
      </c>
      <c r="S3194">
        <v>1.8526480000000001</v>
      </c>
      <c r="T3194">
        <v>0.99970099999999995</v>
      </c>
      <c r="U3194">
        <v>19.7515</v>
      </c>
    </row>
    <row r="3195" spans="1:21" x14ac:dyDescent="0.25">
      <c r="A3195" t="s">
        <v>23</v>
      </c>
      <c r="B3195">
        <v>0.60259300000000005</v>
      </c>
      <c r="C3195">
        <v>3.3196999999999997E-2</v>
      </c>
      <c r="D3195">
        <v>187</v>
      </c>
      <c r="E3195">
        <v>0.60637099999999999</v>
      </c>
      <c r="F3195">
        <v>0.64166299999999998</v>
      </c>
      <c r="G3195">
        <v>227.97139999999999</v>
      </c>
      <c r="H3195">
        <v>20</v>
      </c>
      <c r="I3195">
        <v>4556</v>
      </c>
      <c r="J3195">
        <v>10.06094</v>
      </c>
      <c r="K3195">
        <v>198.71860000000001</v>
      </c>
      <c r="L3195">
        <v>7.7931400000000002</v>
      </c>
      <c r="M3195">
        <v>29.25282</v>
      </c>
      <c r="N3195">
        <v>29.702909999999999</v>
      </c>
      <c r="O3195">
        <v>28.80274</v>
      </c>
      <c r="P3195">
        <v>2.9589000000000001E-2</v>
      </c>
      <c r="Q3195">
        <v>3.9179999999999996E-3</v>
      </c>
      <c r="R3195">
        <v>0.949569</v>
      </c>
      <c r="S3195">
        <v>1.620236</v>
      </c>
      <c r="T3195">
        <v>0.99980599999999997</v>
      </c>
      <c r="U3195">
        <v>19.7515</v>
      </c>
    </row>
    <row r="3196" spans="1:21" x14ac:dyDescent="0.25">
      <c r="A3196" t="s">
        <v>24</v>
      </c>
      <c r="B3196">
        <v>0.416489</v>
      </c>
      <c r="C3196">
        <v>2.7317000000000001E-2</v>
      </c>
      <c r="D3196">
        <v>228</v>
      </c>
      <c r="E3196">
        <v>0.41909999999999997</v>
      </c>
      <c r="F3196">
        <v>0.26003599999999999</v>
      </c>
      <c r="G3196">
        <v>304.80630000000002</v>
      </c>
      <c r="H3196">
        <v>20</v>
      </c>
      <c r="I3196">
        <v>6090</v>
      </c>
      <c r="J3196">
        <v>10.446</v>
      </c>
      <c r="K3196">
        <v>206.32419999999999</v>
      </c>
      <c r="L3196">
        <v>3.0950449999999998</v>
      </c>
      <c r="M3196">
        <v>98.482029999999995</v>
      </c>
      <c r="N3196">
        <v>101.53400000000001</v>
      </c>
      <c r="O3196">
        <v>95.430049999999994</v>
      </c>
      <c r="P3196">
        <v>7.1970000000000003E-3</v>
      </c>
      <c r="Q3196">
        <v>3.9110000000000004E-3</v>
      </c>
      <c r="R3196">
        <v>1.0961449999999999</v>
      </c>
      <c r="S3196">
        <v>1.0155419999999999</v>
      </c>
      <c r="T3196">
        <v>0.95676600000000001</v>
      </c>
      <c r="U3196">
        <v>19.7515</v>
      </c>
    </row>
    <row r="3197" spans="1:21" x14ac:dyDescent="0.25">
      <c r="A3197" t="s">
        <v>25</v>
      </c>
    </row>
    <row r="3198" spans="1:21" x14ac:dyDescent="0.25">
      <c r="A3198" t="s">
        <v>26</v>
      </c>
      <c r="B3198">
        <v>0.68869400000000003</v>
      </c>
      <c r="C3198">
        <v>0.13763400000000001</v>
      </c>
      <c r="D3198">
        <v>1375</v>
      </c>
      <c r="E3198">
        <v>0.69301100000000004</v>
      </c>
      <c r="F3198">
        <v>0.31502599999999997</v>
      </c>
      <c r="G3198">
        <v>80.571420000000003</v>
      </c>
      <c r="H3198">
        <v>20</v>
      </c>
      <c r="I3198">
        <v>1611</v>
      </c>
      <c r="J3198">
        <v>1.899365</v>
      </c>
      <c r="K3198">
        <v>37.515300000000003</v>
      </c>
      <c r="L3198">
        <v>1.8713120000000001</v>
      </c>
      <c r="M3198">
        <v>43.05612</v>
      </c>
      <c r="N3198">
        <v>43.506239999999998</v>
      </c>
      <c r="O3198">
        <v>42.605989999999998</v>
      </c>
      <c r="P3198">
        <v>2.0191000000000001E-2</v>
      </c>
      <c r="Q3198">
        <v>5.7619999999999998E-3</v>
      </c>
      <c r="R3198">
        <v>1.1695759999999999</v>
      </c>
      <c r="S3198">
        <v>1.021871</v>
      </c>
      <c r="T3198">
        <v>1</v>
      </c>
      <c r="U3198">
        <v>19.7515</v>
      </c>
    </row>
    <row r="3199" spans="1:21" x14ac:dyDescent="0.25">
      <c r="A3199" t="s">
        <v>27</v>
      </c>
      <c r="B3199">
        <v>28.957039999999999</v>
      </c>
      <c r="C3199">
        <v>0.50411499999999998</v>
      </c>
      <c r="D3199">
        <v>843</v>
      </c>
      <c r="E3199">
        <v>29.138570000000001</v>
      </c>
      <c r="F3199">
        <v>15.5067</v>
      </c>
      <c r="G3199">
        <v>3201.5720000000001</v>
      </c>
      <c r="H3199">
        <v>20</v>
      </c>
      <c r="I3199">
        <v>63362</v>
      </c>
      <c r="J3199">
        <v>158.84399999999999</v>
      </c>
      <c r="K3199">
        <v>3137.4070000000002</v>
      </c>
      <c r="L3199">
        <v>49.896459999999998</v>
      </c>
      <c r="M3199">
        <v>64.16431</v>
      </c>
      <c r="N3199">
        <v>79.020600000000002</v>
      </c>
      <c r="O3199">
        <v>49.308019999999999</v>
      </c>
      <c r="P3199">
        <v>0.589028</v>
      </c>
      <c r="Q3199">
        <v>0.27631800000000001</v>
      </c>
      <c r="R3199">
        <v>1.1132340000000001</v>
      </c>
      <c r="S3199">
        <v>0.99862600000000001</v>
      </c>
      <c r="T3199">
        <v>0.94290399999999996</v>
      </c>
      <c r="U3199">
        <v>19.7515</v>
      </c>
    </row>
    <row r="3200" spans="1:21" x14ac:dyDescent="0.25">
      <c r="A3200" t="s">
        <v>28</v>
      </c>
    </row>
    <row r="3201" spans="1:21" x14ac:dyDescent="0.25">
      <c r="A3201" t="s">
        <v>29</v>
      </c>
      <c r="B3201">
        <v>1.473752</v>
      </c>
      <c r="C3201">
        <v>7.5937000000000004E-2</v>
      </c>
      <c r="D3201">
        <v>228</v>
      </c>
      <c r="E3201">
        <v>1.48299</v>
      </c>
      <c r="F3201">
        <v>1.813401</v>
      </c>
      <c r="G3201">
        <v>275.90100000000001</v>
      </c>
      <c r="H3201">
        <v>20</v>
      </c>
      <c r="I3201">
        <v>5513</v>
      </c>
      <c r="J3201">
        <v>13.32559</v>
      </c>
      <c r="K3201">
        <v>263.2004</v>
      </c>
      <c r="L3201">
        <v>21.72353</v>
      </c>
      <c r="M3201">
        <v>12.700559999999999</v>
      </c>
      <c r="N3201">
        <v>15.400779999999999</v>
      </c>
      <c r="O3201">
        <v>10.00033</v>
      </c>
      <c r="P3201">
        <v>0.13415199999999999</v>
      </c>
      <c r="Q3201">
        <v>6.5120000000000004E-3</v>
      </c>
      <c r="R3201">
        <v>0.93749499999999997</v>
      </c>
      <c r="S3201">
        <v>2.416925</v>
      </c>
      <c r="T3201">
        <v>1.000132</v>
      </c>
      <c r="U3201">
        <v>19.7515</v>
      </c>
    </row>
    <row r="3202" spans="1:21" x14ac:dyDescent="0.25">
      <c r="A3202" t="s">
        <v>30</v>
      </c>
      <c r="B3202">
        <v>30.519950000000001</v>
      </c>
      <c r="E3202">
        <v>30.711279999999999</v>
      </c>
      <c r="F3202">
        <v>57.046720000000001</v>
      </c>
    </row>
    <row r="3203" spans="1:21" x14ac:dyDescent="0.25">
      <c r="A3203" t="s">
        <v>31</v>
      </c>
      <c r="B3203">
        <v>26.579989999999999</v>
      </c>
      <c r="C3203">
        <v>0.41137499999999999</v>
      </c>
      <c r="D3203">
        <v>1248</v>
      </c>
      <c r="E3203">
        <v>26.74662</v>
      </c>
      <c r="F3203">
        <v>13.539669999999999</v>
      </c>
      <c r="G3203">
        <v>2314.5439999999999</v>
      </c>
      <c r="H3203">
        <v>20</v>
      </c>
      <c r="I3203">
        <v>45940</v>
      </c>
      <c r="J3203">
        <v>112.9156</v>
      </c>
      <c r="K3203">
        <v>2230.252</v>
      </c>
      <c r="L3203">
        <v>27.458600000000001</v>
      </c>
      <c r="M3203">
        <v>84.292140000000003</v>
      </c>
      <c r="N3203">
        <v>101.8342</v>
      </c>
      <c r="O3203">
        <v>49.207990000000002</v>
      </c>
      <c r="P3203">
        <v>0.23696400000000001</v>
      </c>
      <c r="Q3203">
        <v>0.23696400000000001</v>
      </c>
      <c r="R3203">
        <v>1.104705</v>
      </c>
      <c r="S3203">
        <v>1.0161830000000001</v>
      </c>
      <c r="T3203">
        <v>0.99900999999999995</v>
      </c>
      <c r="U3203">
        <v>19.7515</v>
      </c>
    </row>
    <row r="3204" spans="1:21" x14ac:dyDescent="0.25">
      <c r="A3204" t="s">
        <v>32</v>
      </c>
    </row>
    <row r="3205" spans="1:21" x14ac:dyDescent="0.25">
      <c r="A3205" t="s">
        <v>33</v>
      </c>
      <c r="B3205">
        <v>0.69204699999999997</v>
      </c>
      <c r="C3205">
        <v>7.5853000000000004E-2</v>
      </c>
      <c r="D3205">
        <v>547</v>
      </c>
      <c r="E3205">
        <v>0.69638500000000003</v>
      </c>
      <c r="F3205">
        <v>0.40628300000000001</v>
      </c>
      <c r="G3205">
        <v>71.566890000000001</v>
      </c>
      <c r="H3205">
        <v>20</v>
      </c>
      <c r="I3205">
        <v>1431</v>
      </c>
      <c r="J3205">
        <v>3.0411090000000001</v>
      </c>
      <c r="K3205">
        <v>60.066459999999999</v>
      </c>
      <c r="L3205">
        <v>6.2229720000000004</v>
      </c>
      <c r="M3205">
        <v>11.500439999999999</v>
      </c>
      <c r="N3205">
        <v>11.500439999999999</v>
      </c>
      <c r="O3205">
        <v>0</v>
      </c>
      <c r="P3205">
        <v>6.6090000000000003E-3</v>
      </c>
      <c r="Q3205">
        <v>6.5669999999999999E-3</v>
      </c>
      <c r="R3205">
        <v>1.122843</v>
      </c>
      <c r="S3205">
        <v>1.008067</v>
      </c>
      <c r="T3205">
        <v>0.93104799999999999</v>
      </c>
      <c r="U3205">
        <v>19.7515</v>
      </c>
    </row>
    <row r="3206" spans="1:21" x14ac:dyDescent="0.25">
      <c r="A3206" t="s">
        <v>34</v>
      </c>
      <c r="B3206">
        <v>99.377020000000002</v>
      </c>
      <c r="E3206">
        <v>100</v>
      </c>
      <c r="F3206">
        <v>99.999989999999997</v>
      </c>
    </row>
    <row r="3207" spans="1:21" x14ac:dyDescent="0.25">
      <c r="A3207" t="s">
        <v>35</v>
      </c>
      <c r="B3207" t="s">
        <v>36</v>
      </c>
    </row>
    <row r="3208" spans="1:21" x14ac:dyDescent="0.25">
      <c r="A3208" t="s">
        <v>37</v>
      </c>
      <c r="B3208">
        <v>17.849019999999999</v>
      </c>
    </row>
    <row r="3209" spans="1:21" x14ac:dyDescent="0.25">
      <c r="A3209" t="s">
        <v>38</v>
      </c>
      <c r="B3209">
        <v>1.2891710000000001</v>
      </c>
    </row>
    <row r="3210" spans="1:21" x14ac:dyDescent="0.25">
      <c r="A3210" t="s">
        <v>39</v>
      </c>
      <c r="B3210">
        <v>0.69472599999999995</v>
      </c>
    </row>
    <row r="3211" spans="1:21" x14ac:dyDescent="0.25">
      <c r="A3211" t="s">
        <v>40</v>
      </c>
    </row>
    <row r="3212" spans="1:21" x14ac:dyDescent="0.25">
      <c r="A3212" t="s">
        <v>41</v>
      </c>
      <c r="B3212">
        <v>0.85723300000000002</v>
      </c>
    </row>
    <row r="3213" spans="1:21" x14ac:dyDescent="0.25">
      <c r="A3213" t="s">
        <v>42</v>
      </c>
    </row>
    <row r="3214" spans="1:21" x14ac:dyDescent="0.25">
      <c r="A3214" t="s">
        <v>43</v>
      </c>
      <c r="B3214">
        <v>41.401150000000001</v>
      </c>
    </row>
    <row r="3215" spans="1:21" x14ac:dyDescent="0.25">
      <c r="A3215" t="s">
        <v>44</v>
      </c>
    </row>
    <row r="3216" spans="1:21" x14ac:dyDescent="0.25">
      <c r="A3216" t="s">
        <v>45</v>
      </c>
      <c r="B3216">
        <v>2.4439199999999999</v>
      </c>
    </row>
    <row r="3217" spans="1:21" x14ac:dyDescent="0.25">
      <c r="A3217" t="s">
        <v>46</v>
      </c>
      <c r="B3217">
        <v>33.823700000000002</v>
      </c>
    </row>
    <row r="3218" spans="1:21" x14ac:dyDescent="0.25">
      <c r="A3218" t="s">
        <v>47</v>
      </c>
    </row>
    <row r="3219" spans="1:21" x14ac:dyDescent="0.25">
      <c r="A3219" t="s">
        <v>48</v>
      </c>
      <c r="B3219">
        <v>1.0180880000000001</v>
      </c>
    </row>
    <row r="3220" spans="1:21" x14ac:dyDescent="0.25">
      <c r="A3220" t="s">
        <v>34</v>
      </c>
      <c r="B3220">
        <v>99.377020000000002</v>
      </c>
    </row>
    <row r="3222" spans="1:21" x14ac:dyDescent="0.25">
      <c r="B3222" t="s">
        <v>160</v>
      </c>
    </row>
    <row r="3223" spans="1:21" x14ac:dyDescent="0.25">
      <c r="A3223" t="s">
        <v>22</v>
      </c>
      <c r="B3223">
        <v>9.2319800000000001</v>
      </c>
      <c r="C3223">
        <v>0.147507</v>
      </c>
      <c r="D3223">
        <v>229</v>
      </c>
      <c r="E3223">
        <v>9.2924579999999999</v>
      </c>
      <c r="F3223">
        <v>10.26337</v>
      </c>
      <c r="G3223">
        <v>2712.261</v>
      </c>
      <c r="H3223">
        <v>20</v>
      </c>
      <c r="I3223">
        <v>53764</v>
      </c>
      <c r="J3223">
        <v>135.4091</v>
      </c>
      <c r="K3223">
        <v>2678.2570000000001</v>
      </c>
      <c r="L3223">
        <v>79.763180000000006</v>
      </c>
      <c r="M3223">
        <v>34.003920000000001</v>
      </c>
      <c r="N3223">
        <v>39.605179999999997</v>
      </c>
      <c r="O3223">
        <v>28.402660000000001</v>
      </c>
      <c r="P3223">
        <v>0.19993</v>
      </c>
      <c r="Q3223">
        <v>5.1152999999999997E-2</v>
      </c>
      <c r="R3223">
        <v>0.97175500000000004</v>
      </c>
      <c r="S3223">
        <v>1.8567</v>
      </c>
      <c r="T3223">
        <v>0.99968599999999996</v>
      </c>
      <c r="U3223">
        <v>19.779</v>
      </c>
    </row>
    <row r="3224" spans="1:21" x14ac:dyDescent="0.25">
      <c r="A3224" t="s">
        <v>23</v>
      </c>
      <c r="B3224">
        <v>0.67467200000000005</v>
      </c>
      <c r="C3224">
        <v>3.4584999999999998E-2</v>
      </c>
      <c r="D3224">
        <v>182</v>
      </c>
      <c r="E3224">
        <v>0.67909200000000003</v>
      </c>
      <c r="F3224">
        <v>0.72056399999999998</v>
      </c>
      <c r="G3224">
        <v>250.7072</v>
      </c>
      <c r="H3224">
        <v>20</v>
      </c>
      <c r="I3224">
        <v>5010</v>
      </c>
      <c r="J3224">
        <v>11.267239999999999</v>
      </c>
      <c r="K3224">
        <v>222.85470000000001</v>
      </c>
      <c r="L3224">
        <v>9.0012279999999993</v>
      </c>
      <c r="M3224">
        <v>27.85256</v>
      </c>
      <c r="N3224">
        <v>27.602509999999999</v>
      </c>
      <c r="O3224">
        <v>28.102609999999999</v>
      </c>
      <c r="P3224">
        <v>3.3137E-2</v>
      </c>
      <c r="Q3224">
        <v>4.3880000000000004E-3</v>
      </c>
      <c r="R3224">
        <v>0.94919399999999998</v>
      </c>
      <c r="S3224">
        <v>1.62046</v>
      </c>
      <c r="T3224">
        <v>0.999807</v>
      </c>
      <c r="U3224">
        <v>19.779</v>
      </c>
    </row>
    <row r="3225" spans="1:21" x14ac:dyDescent="0.25">
      <c r="A3225" t="s">
        <v>24</v>
      </c>
      <c r="B3225">
        <v>0.39695399999999997</v>
      </c>
      <c r="C3225">
        <v>2.7068999999999999E-2</v>
      </c>
      <c r="D3225">
        <v>230</v>
      </c>
      <c r="E3225">
        <v>0.39955400000000002</v>
      </c>
      <c r="F3225">
        <v>0.24858</v>
      </c>
      <c r="G3225">
        <v>297.24130000000002</v>
      </c>
      <c r="H3225">
        <v>20</v>
      </c>
      <c r="I3225">
        <v>5939</v>
      </c>
      <c r="J3225">
        <v>9.9579330000000006</v>
      </c>
      <c r="K3225">
        <v>196.958</v>
      </c>
      <c r="L3225">
        <v>2.9640149999999998</v>
      </c>
      <c r="M3225">
        <v>100.2833</v>
      </c>
      <c r="N3225">
        <v>106.53740000000001</v>
      </c>
      <c r="O3225">
        <v>94.029169999999993</v>
      </c>
      <c r="P3225">
        <v>6.8599999999999998E-3</v>
      </c>
      <c r="Q3225">
        <v>3.728E-3</v>
      </c>
      <c r="R3225">
        <v>1.0956539999999999</v>
      </c>
      <c r="S3225">
        <v>1.015636</v>
      </c>
      <c r="T3225">
        <v>0.956924</v>
      </c>
      <c r="U3225">
        <v>19.779</v>
      </c>
    </row>
    <row r="3226" spans="1:21" x14ac:dyDescent="0.25">
      <c r="A3226" t="s">
        <v>25</v>
      </c>
    </row>
    <row r="3227" spans="1:21" x14ac:dyDescent="0.25">
      <c r="A3227" t="s">
        <v>26</v>
      </c>
      <c r="B3227">
        <v>0.65173999999999999</v>
      </c>
      <c r="C3227">
        <v>0.13474</v>
      </c>
      <c r="D3227">
        <v>1351</v>
      </c>
      <c r="E3227">
        <v>0.65600999999999998</v>
      </c>
      <c r="F3227">
        <v>0.299014</v>
      </c>
      <c r="G3227">
        <v>77.2697</v>
      </c>
      <c r="H3227">
        <v>20</v>
      </c>
      <c r="I3227">
        <v>1545</v>
      </c>
      <c r="J3227">
        <v>1.7980670000000001</v>
      </c>
      <c r="K3227">
        <v>35.563960000000002</v>
      </c>
      <c r="L3227">
        <v>1.852735</v>
      </c>
      <c r="M3227">
        <v>41.705739999999999</v>
      </c>
      <c r="N3227">
        <v>42.00582</v>
      </c>
      <c r="O3227">
        <v>41.405659999999997</v>
      </c>
      <c r="P3227">
        <v>1.9113999999999999E-2</v>
      </c>
      <c r="Q3227">
        <v>5.4549999999999998E-3</v>
      </c>
      <c r="R3227">
        <v>1.1689259999999999</v>
      </c>
      <c r="S3227">
        <v>1.0220880000000001</v>
      </c>
      <c r="T3227">
        <v>1</v>
      </c>
      <c r="U3227">
        <v>19.779</v>
      </c>
    </row>
    <row r="3228" spans="1:21" x14ac:dyDescent="0.25">
      <c r="A3228" t="s">
        <v>27</v>
      </c>
      <c r="B3228">
        <v>28.64648</v>
      </c>
      <c r="C3228">
        <v>0.49965399999999999</v>
      </c>
      <c r="D3228">
        <v>841</v>
      </c>
      <c r="E3228">
        <v>28.834140000000001</v>
      </c>
      <c r="F3228">
        <v>15.386279999999999</v>
      </c>
      <c r="G3228">
        <v>3178.4929999999999</v>
      </c>
      <c r="H3228">
        <v>20</v>
      </c>
      <c r="I3228">
        <v>62910</v>
      </c>
      <c r="J3228">
        <v>157.4563</v>
      </c>
      <c r="K3228">
        <v>3114.3290000000002</v>
      </c>
      <c r="L3228">
        <v>49.536679999999997</v>
      </c>
      <c r="M3228">
        <v>64.164439999999999</v>
      </c>
      <c r="N3228">
        <v>80.221230000000006</v>
      </c>
      <c r="O3228">
        <v>48.107640000000004</v>
      </c>
      <c r="P3228">
        <v>0.58388200000000001</v>
      </c>
      <c r="Q3228">
        <v>0.27390399999999998</v>
      </c>
      <c r="R3228">
        <v>1.112684</v>
      </c>
      <c r="S3228">
        <v>0.99866299999999997</v>
      </c>
      <c r="T3228">
        <v>0.94144000000000005</v>
      </c>
      <c r="U3228">
        <v>19.779</v>
      </c>
    </row>
    <row r="3229" spans="1:21" x14ac:dyDescent="0.25">
      <c r="A3229" t="s">
        <v>28</v>
      </c>
    </row>
    <row r="3230" spans="1:21" x14ac:dyDescent="0.25">
      <c r="A3230" t="s">
        <v>29</v>
      </c>
      <c r="B3230">
        <v>1.429027</v>
      </c>
      <c r="C3230">
        <v>7.4916999999999997E-2</v>
      </c>
      <c r="D3230">
        <v>245</v>
      </c>
      <c r="E3230">
        <v>1.438388</v>
      </c>
      <c r="F3230">
        <v>1.7636270000000001</v>
      </c>
      <c r="G3230">
        <v>269.43939999999998</v>
      </c>
      <c r="H3230">
        <v>20</v>
      </c>
      <c r="I3230">
        <v>5384</v>
      </c>
      <c r="J3230">
        <v>12.8843</v>
      </c>
      <c r="K3230">
        <v>254.83860000000001</v>
      </c>
      <c r="L3230">
        <v>18.45382</v>
      </c>
      <c r="M3230">
        <v>14.60073</v>
      </c>
      <c r="N3230">
        <v>17.601019999999998</v>
      </c>
      <c r="O3230">
        <v>11.600440000000001</v>
      </c>
      <c r="P3230">
        <v>0.12970999999999999</v>
      </c>
      <c r="Q3230">
        <v>6.2969999999999996E-3</v>
      </c>
      <c r="R3230">
        <v>0.93713100000000005</v>
      </c>
      <c r="S3230">
        <v>2.4247420000000002</v>
      </c>
      <c r="T3230">
        <v>1.0001610000000001</v>
      </c>
      <c r="U3230">
        <v>19.779</v>
      </c>
    </row>
    <row r="3231" spans="1:21" x14ac:dyDescent="0.25">
      <c r="A3231" t="s">
        <v>30</v>
      </c>
      <c r="B3231">
        <v>30.404949999999999</v>
      </c>
      <c r="E3231">
        <v>30.604120000000002</v>
      </c>
      <c r="F3231">
        <v>57.001719999999999</v>
      </c>
    </row>
    <row r="3232" spans="1:21" x14ac:dyDescent="0.25">
      <c r="A3232" t="s">
        <v>31</v>
      </c>
      <c r="B3232">
        <v>27.201879999999999</v>
      </c>
      <c r="C3232">
        <v>0.41584199999999999</v>
      </c>
      <c r="D3232">
        <v>1242</v>
      </c>
      <c r="E3232">
        <v>27.38008</v>
      </c>
      <c r="F3232">
        <v>13.89789</v>
      </c>
      <c r="G3232">
        <v>2370.9059999999999</v>
      </c>
      <c r="H3232">
        <v>20</v>
      </c>
      <c r="I3232">
        <v>47050</v>
      </c>
      <c r="J3232">
        <v>115.6301</v>
      </c>
      <c r="K3232">
        <v>2287.0479999999998</v>
      </c>
      <c r="L3232">
        <v>28.272729999999999</v>
      </c>
      <c r="M3232">
        <v>83.858410000000006</v>
      </c>
      <c r="N3232">
        <v>100.73350000000001</v>
      </c>
      <c r="O3232">
        <v>50.108280000000001</v>
      </c>
      <c r="P3232">
        <v>0.24265999999999999</v>
      </c>
      <c r="Q3232">
        <v>0.24265999999999999</v>
      </c>
      <c r="R3232">
        <v>1.1041270000000001</v>
      </c>
      <c r="S3232">
        <v>1.016</v>
      </c>
      <c r="T3232">
        <v>0.99906499999999998</v>
      </c>
      <c r="U3232">
        <v>19.779</v>
      </c>
    </row>
    <row r="3233" spans="1:21" x14ac:dyDescent="0.25">
      <c r="A3233" t="s">
        <v>32</v>
      </c>
    </row>
    <row r="3234" spans="1:21" x14ac:dyDescent="0.25">
      <c r="A3234" t="s">
        <v>33</v>
      </c>
      <c r="B3234">
        <v>0.71149399999999996</v>
      </c>
      <c r="C3234">
        <v>7.8803999999999999E-2</v>
      </c>
      <c r="D3234">
        <v>592</v>
      </c>
      <c r="E3234">
        <v>0.71615499999999999</v>
      </c>
      <c r="F3234">
        <v>0.41894900000000002</v>
      </c>
      <c r="G3234">
        <v>75.318719999999999</v>
      </c>
      <c r="H3234">
        <v>20</v>
      </c>
      <c r="I3234">
        <v>1506</v>
      </c>
      <c r="J3234">
        <v>3.1254420000000001</v>
      </c>
      <c r="K3234">
        <v>61.81812</v>
      </c>
      <c r="L3234">
        <v>5.5789160000000004</v>
      </c>
      <c r="M3234">
        <v>13.5006</v>
      </c>
      <c r="N3234">
        <v>13.5006</v>
      </c>
      <c r="O3234">
        <v>0</v>
      </c>
      <c r="P3234">
        <v>6.7920000000000003E-3</v>
      </c>
      <c r="Q3234">
        <v>6.7520000000000002E-3</v>
      </c>
      <c r="R3234">
        <v>1.1223289999999999</v>
      </c>
      <c r="S3234">
        <v>1.0081389999999999</v>
      </c>
      <c r="T3234">
        <v>0.931311</v>
      </c>
      <c r="U3234">
        <v>19.779</v>
      </c>
    </row>
    <row r="3235" spans="1:21" x14ac:dyDescent="0.25">
      <c r="A3235" t="s">
        <v>34</v>
      </c>
      <c r="B3235">
        <v>99.349170000000001</v>
      </c>
      <c r="E3235">
        <v>100</v>
      </c>
      <c r="F3235">
        <v>100</v>
      </c>
    </row>
    <row r="3236" spans="1:21" x14ac:dyDescent="0.25">
      <c r="A3236" t="s">
        <v>35</v>
      </c>
      <c r="B3236" t="s">
        <v>36</v>
      </c>
    </row>
    <row r="3237" spans="1:21" x14ac:dyDescent="0.25">
      <c r="A3237" t="s">
        <v>37</v>
      </c>
      <c r="B3237">
        <v>17.443770000000001</v>
      </c>
    </row>
    <row r="3238" spans="1:21" x14ac:dyDescent="0.25">
      <c r="A3238" t="s">
        <v>38</v>
      </c>
      <c r="B3238">
        <v>1.443376</v>
      </c>
    </row>
    <row r="3239" spans="1:21" x14ac:dyDescent="0.25">
      <c r="A3239" t="s">
        <v>39</v>
      </c>
      <c r="B3239">
        <v>0.66214099999999998</v>
      </c>
    </row>
    <row r="3240" spans="1:21" x14ac:dyDescent="0.25">
      <c r="A3240" t="s">
        <v>40</v>
      </c>
    </row>
    <row r="3241" spans="1:21" x14ac:dyDescent="0.25">
      <c r="A3241" t="s">
        <v>41</v>
      </c>
      <c r="B3241">
        <v>0.81123599999999996</v>
      </c>
    </row>
    <row r="3242" spans="1:21" x14ac:dyDescent="0.25">
      <c r="A3242" t="s">
        <v>42</v>
      </c>
    </row>
    <row r="3243" spans="1:21" x14ac:dyDescent="0.25">
      <c r="A3243" t="s">
        <v>43</v>
      </c>
      <c r="B3243">
        <v>40.957129999999999</v>
      </c>
    </row>
    <row r="3244" spans="1:21" x14ac:dyDescent="0.25">
      <c r="A3244" t="s">
        <v>44</v>
      </c>
    </row>
    <row r="3245" spans="1:21" x14ac:dyDescent="0.25">
      <c r="A3245" t="s">
        <v>45</v>
      </c>
      <c r="B3245">
        <v>2.3697520000000001</v>
      </c>
    </row>
    <row r="3246" spans="1:21" x14ac:dyDescent="0.25">
      <c r="A3246" t="s">
        <v>46</v>
      </c>
      <c r="B3246">
        <v>34.615070000000003</v>
      </c>
    </row>
    <row r="3247" spans="1:21" x14ac:dyDescent="0.25">
      <c r="A3247" t="s">
        <v>47</v>
      </c>
    </row>
    <row r="3248" spans="1:21" x14ac:dyDescent="0.25">
      <c r="A3248" t="s">
        <v>48</v>
      </c>
      <c r="B3248">
        <v>1.0466979999999999</v>
      </c>
    </row>
    <row r="3249" spans="1:21" x14ac:dyDescent="0.25">
      <c r="A3249" t="s">
        <v>34</v>
      </c>
      <c r="B3249">
        <v>99.349180000000004</v>
      </c>
    </row>
    <row r="3251" spans="1:21" x14ac:dyDescent="0.25">
      <c r="B3251" t="s">
        <v>161</v>
      </c>
    </row>
    <row r="3252" spans="1:21" x14ac:dyDescent="0.25">
      <c r="A3252" t="s">
        <v>22</v>
      </c>
      <c r="B3252">
        <v>9.5212620000000001</v>
      </c>
      <c r="C3252">
        <v>0.15044099999999999</v>
      </c>
      <c r="D3252">
        <v>235</v>
      </c>
      <c r="E3252">
        <v>9.6366639999999997</v>
      </c>
      <c r="F3252">
        <v>10.611700000000001</v>
      </c>
      <c r="G3252">
        <v>2805.6889999999999</v>
      </c>
      <c r="H3252">
        <v>20</v>
      </c>
      <c r="I3252">
        <v>55599</v>
      </c>
      <c r="J3252">
        <v>139.9042</v>
      </c>
      <c r="K3252">
        <v>2769.9349999999999</v>
      </c>
      <c r="L3252">
        <v>78.471279999999993</v>
      </c>
      <c r="M3252">
        <v>35.754339999999999</v>
      </c>
      <c r="N3252">
        <v>41.905799999999999</v>
      </c>
      <c r="O3252">
        <v>29.602889999999999</v>
      </c>
      <c r="P3252">
        <v>0.206567</v>
      </c>
      <c r="Q3252">
        <v>5.2851000000000002E-2</v>
      </c>
      <c r="R3252">
        <v>0.97223300000000001</v>
      </c>
      <c r="S3252">
        <v>1.851882</v>
      </c>
      <c r="T3252">
        <v>0.99970300000000001</v>
      </c>
      <c r="U3252">
        <v>19.7988</v>
      </c>
    </row>
    <row r="3253" spans="1:21" x14ac:dyDescent="0.25">
      <c r="A3253" t="s">
        <v>23</v>
      </c>
      <c r="B3253">
        <v>0.592194</v>
      </c>
      <c r="C3253">
        <v>3.2905999999999998E-2</v>
      </c>
      <c r="D3253">
        <v>186</v>
      </c>
      <c r="E3253">
        <v>0.59937099999999999</v>
      </c>
      <c r="F3253">
        <v>0.63407199999999997</v>
      </c>
      <c r="G3253">
        <v>224.66640000000001</v>
      </c>
      <c r="H3253">
        <v>20</v>
      </c>
      <c r="I3253">
        <v>4490</v>
      </c>
      <c r="J3253">
        <v>9.8800760000000007</v>
      </c>
      <c r="K3253">
        <v>195.61359999999999</v>
      </c>
      <c r="L3253">
        <v>7.7330389999999998</v>
      </c>
      <c r="M3253">
        <v>29.052800000000001</v>
      </c>
      <c r="N3253">
        <v>31.103190000000001</v>
      </c>
      <c r="O3253">
        <v>27.002410000000001</v>
      </c>
      <c r="P3253">
        <v>2.9056999999999999E-2</v>
      </c>
      <c r="Q3253">
        <v>3.8479999999999999E-3</v>
      </c>
      <c r="R3253">
        <v>0.94966499999999998</v>
      </c>
      <c r="S3253">
        <v>1.6212340000000001</v>
      </c>
      <c r="T3253">
        <v>0.99980800000000003</v>
      </c>
      <c r="U3253">
        <v>19.7988</v>
      </c>
    </row>
    <row r="3254" spans="1:21" x14ac:dyDescent="0.25">
      <c r="A3254" t="s">
        <v>24</v>
      </c>
      <c r="B3254">
        <v>0.40760800000000003</v>
      </c>
      <c r="C3254">
        <v>2.7033999999999999E-2</v>
      </c>
      <c r="D3254">
        <v>226</v>
      </c>
      <c r="E3254">
        <v>0.41254800000000003</v>
      </c>
      <c r="F3254">
        <v>0.25589600000000001</v>
      </c>
      <c r="G3254">
        <v>299.44560000000001</v>
      </c>
      <c r="H3254">
        <v>20</v>
      </c>
      <c r="I3254">
        <v>5983</v>
      </c>
      <c r="J3254">
        <v>10.21852</v>
      </c>
      <c r="K3254">
        <v>202.31440000000001</v>
      </c>
      <c r="L3254">
        <v>3.0828980000000001</v>
      </c>
      <c r="M3254">
        <v>97.131230000000002</v>
      </c>
      <c r="N3254">
        <v>102.6348</v>
      </c>
      <c r="O3254">
        <v>91.627700000000004</v>
      </c>
      <c r="P3254">
        <v>7.0400000000000003E-3</v>
      </c>
      <c r="Q3254">
        <v>3.8249999999999998E-3</v>
      </c>
      <c r="R3254">
        <v>1.0962609999999999</v>
      </c>
      <c r="S3254">
        <v>1.0155989999999999</v>
      </c>
      <c r="T3254">
        <v>0.95705399999999996</v>
      </c>
      <c r="U3254">
        <v>19.7988</v>
      </c>
    </row>
    <row r="3255" spans="1:21" x14ac:dyDescent="0.25">
      <c r="A3255" t="s">
        <v>25</v>
      </c>
    </row>
    <row r="3256" spans="1:21" x14ac:dyDescent="0.25">
      <c r="A3256" t="s">
        <v>26</v>
      </c>
      <c r="B3256">
        <v>0.68347000000000002</v>
      </c>
      <c r="C3256">
        <v>0.13841000000000001</v>
      </c>
      <c r="D3256">
        <v>1389</v>
      </c>
      <c r="E3256">
        <v>0.69175399999999998</v>
      </c>
      <c r="F3256">
        <v>0.314363</v>
      </c>
      <c r="G3256">
        <v>81.471900000000005</v>
      </c>
      <c r="H3256">
        <v>20</v>
      </c>
      <c r="I3256">
        <v>1629</v>
      </c>
      <c r="J3256">
        <v>1.884733</v>
      </c>
      <c r="K3256">
        <v>37.315460000000002</v>
      </c>
      <c r="L3256">
        <v>1.8450740000000001</v>
      </c>
      <c r="M3256">
        <v>44.156440000000003</v>
      </c>
      <c r="N3256">
        <v>45.706890000000001</v>
      </c>
      <c r="O3256">
        <v>42.605989999999998</v>
      </c>
      <c r="P3256">
        <v>2.0035000000000001E-2</v>
      </c>
      <c r="Q3256">
        <v>5.718E-3</v>
      </c>
      <c r="R3256">
        <v>1.1697109999999999</v>
      </c>
      <c r="S3256">
        <v>1.0218689999999999</v>
      </c>
      <c r="T3256">
        <v>1</v>
      </c>
      <c r="U3256">
        <v>19.7988</v>
      </c>
    </row>
    <row r="3257" spans="1:21" x14ac:dyDescent="0.25">
      <c r="A3257" t="s">
        <v>27</v>
      </c>
      <c r="B3257">
        <v>28.45083</v>
      </c>
      <c r="C3257">
        <v>0.49708000000000002</v>
      </c>
      <c r="D3257">
        <v>834</v>
      </c>
      <c r="E3257">
        <v>28.795670000000001</v>
      </c>
      <c r="F3257">
        <v>15.31977</v>
      </c>
      <c r="G3257">
        <v>3155.01</v>
      </c>
      <c r="H3257">
        <v>20</v>
      </c>
      <c r="I3257">
        <v>62450</v>
      </c>
      <c r="J3257">
        <v>156.16839999999999</v>
      </c>
      <c r="K3257">
        <v>3091.9459999999999</v>
      </c>
      <c r="L3257">
        <v>50.028590000000001</v>
      </c>
      <c r="M3257">
        <v>63.064140000000002</v>
      </c>
      <c r="N3257">
        <v>80.621440000000007</v>
      </c>
      <c r="O3257">
        <v>45.506830000000001</v>
      </c>
      <c r="P3257">
        <v>0.57910600000000001</v>
      </c>
      <c r="Q3257">
        <v>0.27166400000000002</v>
      </c>
      <c r="R3257">
        <v>1.113356</v>
      </c>
      <c r="S3257">
        <v>0.99864399999999998</v>
      </c>
      <c r="T3257">
        <v>0.94207799999999997</v>
      </c>
      <c r="U3257">
        <v>19.7988</v>
      </c>
    </row>
    <row r="3258" spans="1:21" x14ac:dyDescent="0.25">
      <c r="A3258" t="s">
        <v>28</v>
      </c>
    </row>
    <row r="3259" spans="1:21" x14ac:dyDescent="0.25">
      <c r="A3259" t="s">
        <v>29</v>
      </c>
      <c r="B3259">
        <v>1.4155819999999999</v>
      </c>
      <c r="C3259">
        <v>7.4841000000000005E-2</v>
      </c>
      <c r="D3259">
        <v>264</v>
      </c>
      <c r="E3259">
        <v>1.432739</v>
      </c>
      <c r="F3259">
        <v>1.7514449999999999</v>
      </c>
      <c r="G3259">
        <v>270.44110000000001</v>
      </c>
      <c r="H3259">
        <v>20</v>
      </c>
      <c r="I3259">
        <v>5404</v>
      </c>
      <c r="J3259">
        <v>12.798260000000001</v>
      </c>
      <c r="K3259">
        <v>253.39019999999999</v>
      </c>
      <c r="L3259">
        <v>15.86074</v>
      </c>
      <c r="M3259">
        <v>17.050979999999999</v>
      </c>
      <c r="N3259">
        <v>19.401240000000001</v>
      </c>
      <c r="O3259">
        <v>14.700710000000001</v>
      </c>
      <c r="P3259">
        <v>0.12884300000000001</v>
      </c>
      <c r="Q3259">
        <v>6.2550000000000001E-3</v>
      </c>
      <c r="R3259">
        <v>0.93759000000000003</v>
      </c>
      <c r="S3259">
        <v>2.4168940000000001</v>
      </c>
      <c r="T3259">
        <v>1.000113</v>
      </c>
      <c r="U3259">
        <v>19.7988</v>
      </c>
    </row>
    <row r="3260" spans="1:21" x14ac:dyDescent="0.25">
      <c r="A3260" t="s">
        <v>30</v>
      </c>
      <c r="B3260">
        <v>30.34355</v>
      </c>
      <c r="E3260">
        <v>30.711320000000001</v>
      </c>
      <c r="F3260">
        <v>57.030250000000002</v>
      </c>
    </row>
    <row r="3261" spans="1:21" x14ac:dyDescent="0.25">
      <c r="A3261" t="s">
        <v>31</v>
      </c>
      <c r="B3261">
        <v>26.69415</v>
      </c>
      <c r="C3261">
        <v>0.41165099999999999</v>
      </c>
      <c r="D3261">
        <v>1237</v>
      </c>
      <c r="E3261">
        <v>27.017700000000001</v>
      </c>
      <c r="F3261">
        <v>13.67292</v>
      </c>
      <c r="G3261">
        <v>2328.049</v>
      </c>
      <c r="H3261">
        <v>20</v>
      </c>
      <c r="I3261">
        <v>46206</v>
      </c>
      <c r="J3261">
        <v>113.3869</v>
      </c>
      <c r="K3261">
        <v>2244.924</v>
      </c>
      <c r="L3261">
        <v>28.006689999999999</v>
      </c>
      <c r="M3261">
        <v>83.12473</v>
      </c>
      <c r="N3261">
        <v>100.23309999999999</v>
      </c>
      <c r="O3261">
        <v>48.907890000000002</v>
      </c>
      <c r="P3261">
        <v>0.237953</v>
      </c>
      <c r="Q3261">
        <v>0.237953</v>
      </c>
      <c r="R3261">
        <v>1.1048290000000001</v>
      </c>
      <c r="S3261">
        <v>1.0159549999999999</v>
      </c>
      <c r="T3261">
        <v>0.99900900000000004</v>
      </c>
      <c r="U3261">
        <v>19.7988</v>
      </c>
    </row>
    <row r="3262" spans="1:21" x14ac:dyDescent="0.25">
      <c r="A3262" t="s">
        <v>32</v>
      </c>
    </row>
    <row r="3263" spans="1:21" x14ac:dyDescent="0.25">
      <c r="A3263" t="s">
        <v>33</v>
      </c>
      <c r="B3263">
        <v>0.69381999999999999</v>
      </c>
      <c r="C3263">
        <v>7.7352000000000004E-2</v>
      </c>
      <c r="D3263">
        <v>576</v>
      </c>
      <c r="E3263">
        <v>0.70222899999999999</v>
      </c>
      <c r="F3263">
        <v>0.40957399999999999</v>
      </c>
      <c r="G3263">
        <v>73.117639999999994</v>
      </c>
      <c r="H3263">
        <v>20</v>
      </c>
      <c r="I3263">
        <v>1462</v>
      </c>
      <c r="J3263">
        <v>3.046503</v>
      </c>
      <c r="K3263">
        <v>60.317100000000003</v>
      </c>
      <c r="L3263">
        <v>5.7120740000000003</v>
      </c>
      <c r="M3263">
        <v>12.80054</v>
      </c>
      <c r="N3263">
        <v>12.80054</v>
      </c>
      <c r="O3263">
        <v>0</v>
      </c>
      <c r="P3263">
        <v>6.6210000000000001E-3</v>
      </c>
      <c r="Q3263">
        <v>6.5789999999999998E-3</v>
      </c>
      <c r="R3263">
        <v>1.1229629999999999</v>
      </c>
      <c r="S3263">
        <v>1.0081089999999999</v>
      </c>
      <c r="T3263">
        <v>0.93150299999999997</v>
      </c>
      <c r="U3263">
        <v>19.7988</v>
      </c>
    </row>
    <row r="3264" spans="1:21" x14ac:dyDescent="0.25">
      <c r="A3264" t="s">
        <v>34</v>
      </c>
      <c r="B3264">
        <v>98.80247</v>
      </c>
      <c r="E3264">
        <v>100</v>
      </c>
      <c r="F3264">
        <v>100</v>
      </c>
    </row>
    <row r="3265" spans="1:2" x14ac:dyDescent="0.25">
      <c r="A3265" t="s">
        <v>35</v>
      </c>
      <c r="B3265" t="s">
        <v>36</v>
      </c>
    </row>
    <row r="3266" spans="1:2" x14ac:dyDescent="0.25">
      <c r="A3266" t="s">
        <v>37</v>
      </c>
      <c r="B3266">
        <v>17.990369999999999</v>
      </c>
    </row>
    <row r="3267" spans="1:2" x14ac:dyDescent="0.25">
      <c r="A3267" t="s">
        <v>38</v>
      </c>
      <c r="B3267">
        <v>1.2669239999999999</v>
      </c>
    </row>
    <row r="3268" spans="1:2" x14ac:dyDescent="0.25">
      <c r="A3268" t="s">
        <v>39</v>
      </c>
      <c r="B3268">
        <v>0.67991299999999999</v>
      </c>
    </row>
    <row r="3269" spans="1:2" x14ac:dyDescent="0.25">
      <c r="A3269" t="s">
        <v>40</v>
      </c>
    </row>
    <row r="3270" spans="1:2" x14ac:dyDescent="0.25">
      <c r="A3270" t="s">
        <v>41</v>
      </c>
      <c r="B3270">
        <v>0.85073100000000001</v>
      </c>
    </row>
    <row r="3271" spans="1:2" x14ac:dyDescent="0.25">
      <c r="A3271" t="s">
        <v>42</v>
      </c>
    </row>
    <row r="3272" spans="1:2" x14ac:dyDescent="0.25">
      <c r="A3272" t="s">
        <v>43</v>
      </c>
      <c r="B3272">
        <v>40.677410000000002</v>
      </c>
    </row>
    <row r="3273" spans="1:2" x14ac:dyDescent="0.25">
      <c r="A3273" t="s">
        <v>44</v>
      </c>
    </row>
    <row r="3274" spans="1:2" x14ac:dyDescent="0.25">
      <c r="A3274" t="s">
        <v>45</v>
      </c>
      <c r="B3274">
        <v>2.3474569999999999</v>
      </c>
    </row>
    <row r="3275" spans="1:2" x14ac:dyDescent="0.25">
      <c r="A3275" t="s">
        <v>46</v>
      </c>
      <c r="B3275">
        <v>33.968980000000002</v>
      </c>
    </row>
    <row r="3276" spans="1:2" x14ac:dyDescent="0.25">
      <c r="A3276" t="s">
        <v>47</v>
      </c>
    </row>
    <row r="3277" spans="1:2" x14ac:dyDescent="0.25">
      <c r="A3277" t="s">
        <v>48</v>
      </c>
      <c r="B3277">
        <v>1.020696</v>
      </c>
    </row>
    <row r="3278" spans="1:2" x14ac:dyDescent="0.25">
      <c r="A3278" t="s">
        <v>34</v>
      </c>
      <c r="B3278">
        <v>98.80247</v>
      </c>
    </row>
    <row r="3280" spans="1:2" x14ac:dyDescent="0.25">
      <c r="B3280" t="s">
        <v>162</v>
      </c>
    </row>
    <row r="3281" spans="1:21" x14ac:dyDescent="0.25">
      <c r="A3281" t="s">
        <v>22</v>
      </c>
      <c r="B3281">
        <v>9.1420510000000004</v>
      </c>
      <c r="C3281">
        <v>0.146564</v>
      </c>
      <c r="D3281">
        <v>235</v>
      </c>
      <c r="E3281">
        <v>9.2201570000000004</v>
      </c>
      <c r="F3281">
        <v>10.193569999999999</v>
      </c>
      <c r="G3281">
        <v>2691.19</v>
      </c>
      <c r="H3281">
        <v>20</v>
      </c>
      <c r="I3281">
        <v>53350</v>
      </c>
      <c r="J3281">
        <v>134.0823</v>
      </c>
      <c r="K3281">
        <v>2655.4859999999999</v>
      </c>
      <c r="L3281">
        <v>75.374179999999996</v>
      </c>
      <c r="M3281">
        <v>35.7044</v>
      </c>
      <c r="N3281">
        <v>43.306190000000001</v>
      </c>
      <c r="O3281">
        <v>28.102609999999999</v>
      </c>
      <c r="P3281">
        <v>0.19797100000000001</v>
      </c>
      <c r="Q3281">
        <v>5.0651000000000002E-2</v>
      </c>
      <c r="R3281">
        <v>0.97148100000000004</v>
      </c>
      <c r="S3281">
        <v>1.857175</v>
      </c>
      <c r="T3281">
        <v>0.99969200000000003</v>
      </c>
      <c r="U3281">
        <v>19.8049</v>
      </c>
    </row>
    <row r="3282" spans="1:21" x14ac:dyDescent="0.25">
      <c r="A3282" t="s">
        <v>23</v>
      </c>
      <c r="B3282">
        <v>0.63813500000000001</v>
      </c>
      <c r="C3282">
        <v>3.4042999999999997E-2</v>
      </c>
      <c r="D3282">
        <v>190</v>
      </c>
      <c r="E3282">
        <v>0.64358700000000002</v>
      </c>
      <c r="F3282">
        <v>0.68356499999999998</v>
      </c>
      <c r="G3282">
        <v>241.4923</v>
      </c>
      <c r="H3282">
        <v>20</v>
      </c>
      <c r="I3282">
        <v>4826</v>
      </c>
      <c r="J3282">
        <v>10.66348</v>
      </c>
      <c r="K3282">
        <v>211.1892</v>
      </c>
      <c r="L3282">
        <v>7.9692410000000002</v>
      </c>
      <c r="M3282">
        <v>30.303049999999999</v>
      </c>
      <c r="N3282">
        <v>32.60351</v>
      </c>
      <c r="O3282">
        <v>28.002590000000001</v>
      </c>
      <c r="P3282">
        <v>3.1361E-2</v>
      </c>
      <c r="Q3282">
        <v>4.1529999999999996E-3</v>
      </c>
      <c r="R3282">
        <v>0.94892600000000005</v>
      </c>
      <c r="S3282">
        <v>1.6199410000000001</v>
      </c>
      <c r="T3282">
        <v>0.999803</v>
      </c>
      <c r="U3282">
        <v>19.8049</v>
      </c>
    </row>
    <row r="3283" spans="1:21" x14ac:dyDescent="0.25">
      <c r="A3283" t="s">
        <v>24</v>
      </c>
      <c r="B3283">
        <v>0.43314900000000001</v>
      </c>
      <c r="C3283">
        <v>2.7518999999999998E-2</v>
      </c>
      <c r="D3283">
        <v>227</v>
      </c>
      <c r="E3283">
        <v>0.43685000000000002</v>
      </c>
      <c r="F3283">
        <v>0.27205099999999999</v>
      </c>
      <c r="G3283">
        <v>313.524</v>
      </c>
      <c r="H3283">
        <v>20</v>
      </c>
      <c r="I3283">
        <v>6264</v>
      </c>
      <c r="J3283">
        <v>10.870649999999999</v>
      </c>
      <c r="K3283">
        <v>215.29220000000001</v>
      </c>
      <c r="L3283">
        <v>3.1916730000000002</v>
      </c>
      <c r="M3283">
        <v>98.231880000000004</v>
      </c>
      <c r="N3283">
        <v>101.93429999999999</v>
      </c>
      <c r="O3283">
        <v>94.529480000000007</v>
      </c>
      <c r="P3283">
        <v>7.489E-3</v>
      </c>
      <c r="Q3283">
        <v>4.0689999999999997E-3</v>
      </c>
      <c r="R3283">
        <v>1.095326</v>
      </c>
      <c r="S3283">
        <v>1.0155799999999999</v>
      </c>
      <c r="T3283">
        <v>0.95684599999999997</v>
      </c>
      <c r="U3283">
        <v>19.8049</v>
      </c>
    </row>
    <row r="3284" spans="1:21" x14ac:dyDescent="0.25">
      <c r="A3284" t="s">
        <v>25</v>
      </c>
    </row>
    <row r="3285" spans="1:21" x14ac:dyDescent="0.25">
      <c r="A3285" t="s">
        <v>26</v>
      </c>
      <c r="B3285">
        <v>0.69553500000000001</v>
      </c>
      <c r="C3285">
        <v>0.13658699999999999</v>
      </c>
      <c r="D3285">
        <v>1357</v>
      </c>
      <c r="E3285">
        <v>0.70147800000000005</v>
      </c>
      <c r="F3285">
        <v>0.32005400000000001</v>
      </c>
      <c r="G3285">
        <v>80.271259999999998</v>
      </c>
      <c r="H3285">
        <v>20</v>
      </c>
      <c r="I3285">
        <v>1605</v>
      </c>
      <c r="J3285">
        <v>1.9194929999999999</v>
      </c>
      <c r="K3285">
        <v>38.015360000000001</v>
      </c>
      <c r="L3285">
        <v>1.8996459999999999</v>
      </c>
      <c r="M3285">
        <v>42.255890000000001</v>
      </c>
      <c r="N3285">
        <v>41.205599999999997</v>
      </c>
      <c r="O3285">
        <v>43.306190000000001</v>
      </c>
      <c r="P3285">
        <v>2.0405E-2</v>
      </c>
      <c r="Q3285">
        <v>5.8230000000000001E-3</v>
      </c>
      <c r="R3285">
        <v>1.168539</v>
      </c>
      <c r="S3285">
        <v>1.0221039999999999</v>
      </c>
      <c r="T3285">
        <v>1</v>
      </c>
      <c r="U3285">
        <v>19.8049</v>
      </c>
    </row>
    <row r="3286" spans="1:21" x14ac:dyDescent="0.25">
      <c r="A3286" t="s">
        <v>27</v>
      </c>
      <c r="B3286">
        <v>28.765139999999999</v>
      </c>
      <c r="C3286">
        <v>0.501</v>
      </c>
      <c r="D3286">
        <v>832</v>
      </c>
      <c r="E3286">
        <v>29.010899999999999</v>
      </c>
      <c r="F3286">
        <v>15.49587</v>
      </c>
      <c r="G3286">
        <v>3192.7890000000002</v>
      </c>
      <c r="H3286">
        <v>20</v>
      </c>
      <c r="I3286">
        <v>63190</v>
      </c>
      <c r="J3286">
        <v>158.03039999999999</v>
      </c>
      <c r="K3286">
        <v>3129.7750000000001</v>
      </c>
      <c r="L3286">
        <v>50.66816</v>
      </c>
      <c r="M3286">
        <v>63.013710000000003</v>
      </c>
      <c r="N3286">
        <v>76.619370000000004</v>
      </c>
      <c r="O3286">
        <v>49.408050000000003</v>
      </c>
      <c r="P3286">
        <v>0.58601099999999995</v>
      </c>
      <c r="Q3286">
        <v>0.27490300000000001</v>
      </c>
      <c r="R3286">
        <v>1.1123350000000001</v>
      </c>
      <c r="S3286">
        <v>0.99874700000000005</v>
      </c>
      <c r="T3286">
        <v>0.94208499999999995</v>
      </c>
      <c r="U3286">
        <v>19.8049</v>
      </c>
    </row>
    <row r="3287" spans="1:21" x14ac:dyDescent="0.25">
      <c r="A3287" t="s">
        <v>28</v>
      </c>
    </row>
    <row r="3288" spans="1:21" x14ac:dyDescent="0.25">
      <c r="A3288" t="s">
        <v>29</v>
      </c>
      <c r="B3288">
        <v>1.3982460000000001</v>
      </c>
      <c r="C3288">
        <v>7.4016999999999999E-2</v>
      </c>
      <c r="D3288">
        <v>249</v>
      </c>
      <c r="E3288">
        <v>1.4101919999999999</v>
      </c>
      <c r="F3288">
        <v>1.7307619999999999</v>
      </c>
      <c r="G3288">
        <v>264.73110000000003</v>
      </c>
      <c r="H3288">
        <v>20</v>
      </c>
      <c r="I3288">
        <v>5290</v>
      </c>
      <c r="J3288">
        <v>12.60195</v>
      </c>
      <c r="K3288">
        <v>249.58029999999999</v>
      </c>
      <c r="L3288">
        <v>17.473099999999999</v>
      </c>
      <c r="M3288">
        <v>15.150779999999999</v>
      </c>
      <c r="N3288">
        <v>17.501010000000001</v>
      </c>
      <c r="O3288">
        <v>12.80054</v>
      </c>
      <c r="P3288">
        <v>0.12686700000000001</v>
      </c>
      <c r="Q3288">
        <v>6.1590000000000004E-3</v>
      </c>
      <c r="R3288">
        <v>0.93686700000000001</v>
      </c>
      <c r="S3288">
        <v>2.4263029999999999</v>
      </c>
      <c r="T3288">
        <v>1.000176</v>
      </c>
      <c r="U3288">
        <v>19.8049</v>
      </c>
    </row>
    <row r="3289" spans="1:21" x14ac:dyDescent="0.25">
      <c r="A3289" t="s">
        <v>30</v>
      </c>
      <c r="B3289">
        <v>30.32368</v>
      </c>
      <c r="E3289">
        <v>30.58276</v>
      </c>
      <c r="F3289">
        <v>57.018120000000003</v>
      </c>
    </row>
    <row r="3290" spans="1:21" x14ac:dyDescent="0.25">
      <c r="A3290" t="s">
        <v>31</v>
      </c>
      <c r="B3290">
        <v>26.958020000000001</v>
      </c>
      <c r="C3290">
        <v>0.41336200000000001</v>
      </c>
      <c r="D3290">
        <v>1228</v>
      </c>
      <c r="E3290">
        <v>27.18834</v>
      </c>
      <c r="F3290">
        <v>13.81419</v>
      </c>
      <c r="G3290">
        <v>2351.9639999999999</v>
      </c>
      <c r="H3290">
        <v>20</v>
      </c>
      <c r="I3290">
        <v>46677</v>
      </c>
      <c r="J3290">
        <v>114.6084</v>
      </c>
      <c r="K3290">
        <v>2269.8069999999998</v>
      </c>
      <c r="L3290">
        <v>28.627569999999999</v>
      </c>
      <c r="M3290">
        <v>82.157309999999995</v>
      </c>
      <c r="N3290">
        <v>98.231830000000002</v>
      </c>
      <c r="O3290">
        <v>50.008249999999997</v>
      </c>
      <c r="P3290">
        <v>0.24051600000000001</v>
      </c>
      <c r="Q3290">
        <v>0.24051600000000001</v>
      </c>
      <c r="R3290">
        <v>1.103772</v>
      </c>
      <c r="S3290">
        <v>1.016181</v>
      </c>
      <c r="T3290">
        <v>0.99900199999999995</v>
      </c>
      <c r="U3290">
        <v>19.8049</v>
      </c>
    </row>
    <row r="3291" spans="1:21" x14ac:dyDescent="0.25">
      <c r="A3291" t="s">
        <v>32</v>
      </c>
    </row>
    <row r="3292" spans="1:21" x14ac:dyDescent="0.25">
      <c r="A3292" t="s">
        <v>33</v>
      </c>
      <c r="B3292">
        <v>0.79891199999999996</v>
      </c>
      <c r="C3292">
        <v>8.1280000000000005E-2</v>
      </c>
      <c r="D3292">
        <v>582</v>
      </c>
      <c r="E3292">
        <v>0.80573700000000004</v>
      </c>
      <c r="F3292">
        <v>0.47182000000000002</v>
      </c>
      <c r="G3292">
        <v>82.622519999999994</v>
      </c>
      <c r="H3292">
        <v>20</v>
      </c>
      <c r="I3292">
        <v>1652</v>
      </c>
      <c r="J3292">
        <v>3.5103409999999999</v>
      </c>
      <c r="K3292">
        <v>69.521960000000007</v>
      </c>
      <c r="L3292">
        <v>6.3067900000000003</v>
      </c>
      <c r="M3292">
        <v>13.100569999999999</v>
      </c>
      <c r="N3292">
        <v>13.100569999999999</v>
      </c>
      <c r="O3292">
        <v>0</v>
      </c>
      <c r="P3292">
        <v>7.6290000000000004E-3</v>
      </c>
      <c r="Q3292">
        <v>7.5849999999999997E-3</v>
      </c>
      <c r="R3292">
        <v>1.1219889999999999</v>
      </c>
      <c r="S3292">
        <v>1.0080979999999999</v>
      </c>
      <c r="T3292">
        <v>0.93123900000000004</v>
      </c>
      <c r="U3292">
        <v>19.8049</v>
      </c>
    </row>
    <row r="3293" spans="1:21" x14ac:dyDescent="0.25">
      <c r="A3293" t="s">
        <v>34</v>
      </c>
      <c r="B3293">
        <v>99.152879999999996</v>
      </c>
      <c r="E3293">
        <v>99.999979999999994</v>
      </c>
      <c r="F3293">
        <v>100</v>
      </c>
    </row>
    <row r="3294" spans="1:21" x14ac:dyDescent="0.25">
      <c r="A3294" t="s">
        <v>35</v>
      </c>
      <c r="B3294" t="s">
        <v>36</v>
      </c>
    </row>
    <row r="3295" spans="1:21" x14ac:dyDescent="0.25">
      <c r="A3295" t="s">
        <v>37</v>
      </c>
      <c r="B3295">
        <v>17.273849999999999</v>
      </c>
    </row>
    <row r="3296" spans="1:21" x14ac:dyDescent="0.25">
      <c r="A3296" t="s">
        <v>38</v>
      </c>
      <c r="B3296">
        <v>1.36521</v>
      </c>
    </row>
    <row r="3297" spans="1:21" x14ac:dyDescent="0.25">
      <c r="A3297" t="s">
        <v>39</v>
      </c>
      <c r="B3297">
        <v>0.72251699999999996</v>
      </c>
    </row>
    <row r="3298" spans="1:21" x14ac:dyDescent="0.25">
      <c r="A3298" t="s">
        <v>40</v>
      </c>
    </row>
    <row r="3299" spans="1:21" x14ac:dyDescent="0.25">
      <c r="A3299" t="s">
        <v>41</v>
      </c>
      <c r="B3299">
        <v>0.86574799999999996</v>
      </c>
    </row>
    <row r="3300" spans="1:21" x14ac:dyDescent="0.25">
      <c r="A3300" t="s">
        <v>42</v>
      </c>
    </row>
    <row r="3301" spans="1:21" x14ac:dyDescent="0.25">
      <c r="A3301" t="s">
        <v>43</v>
      </c>
      <c r="B3301">
        <v>41.12679</v>
      </c>
    </row>
    <row r="3302" spans="1:21" x14ac:dyDescent="0.25">
      <c r="A3302" t="s">
        <v>44</v>
      </c>
    </row>
    <row r="3303" spans="1:21" x14ac:dyDescent="0.25">
      <c r="A3303" t="s">
        <v>45</v>
      </c>
      <c r="B3303">
        <v>2.3187090000000001</v>
      </c>
    </row>
    <row r="3304" spans="1:21" x14ac:dyDescent="0.25">
      <c r="A3304" t="s">
        <v>46</v>
      </c>
      <c r="B3304">
        <v>34.304760000000002</v>
      </c>
    </row>
    <row r="3305" spans="1:21" x14ac:dyDescent="0.25">
      <c r="A3305" t="s">
        <v>47</v>
      </c>
    </row>
    <row r="3306" spans="1:21" x14ac:dyDescent="0.25">
      <c r="A3306" t="s">
        <v>48</v>
      </c>
      <c r="B3306">
        <v>1.1753</v>
      </c>
    </row>
    <row r="3307" spans="1:21" x14ac:dyDescent="0.25">
      <c r="A3307" t="s">
        <v>34</v>
      </c>
      <c r="B3307">
        <v>99.152879999999996</v>
      </c>
    </row>
    <row r="3309" spans="1:21" x14ac:dyDescent="0.25">
      <c r="B3309" t="s">
        <v>163</v>
      </c>
    </row>
    <row r="3310" spans="1:21" x14ac:dyDescent="0.25">
      <c r="A3310" t="s">
        <v>22</v>
      </c>
      <c r="B3310">
        <v>10.0976</v>
      </c>
      <c r="C3310">
        <v>0.15635099999999999</v>
      </c>
      <c r="D3310">
        <v>235</v>
      </c>
      <c r="E3310">
        <v>10.20458</v>
      </c>
      <c r="F3310">
        <v>11.16934</v>
      </c>
      <c r="G3310">
        <v>2976.6550000000002</v>
      </c>
      <c r="H3310">
        <v>20</v>
      </c>
      <c r="I3310">
        <v>58954</v>
      </c>
      <c r="J3310">
        <v>148.84399999999999</v>
      </c>
      <c r="K3310">
        <v>2940.8009999999999</v>
      </c>
      <c r="L3310">
        <v>83.020769999999999</v>
      </c>
      <c r="M3310">
        <v>35.854340000000001</v>
      </c>
      <c r="N3310">
        <v>41.305630000000001</v>
      </c>
      <c r="O3310">
        <v>30.40305</v>
      </c>
      <c r="P3310">
        <v>0.21976699999999999</v>
      </c>
      <c r="Q3310">
        <v>5.6228E-2</v>
      </c>
      <c r="R3310">
        <v>0.97309500000000004</v>
      </c>
      <c r="S3310">
        <v>1.845054</v>
      </c>
      <c r="T3310">
        <v>0.99971100000000002</v>
      </c>
      <c r="U3310">
        <v>19.7576</v>
      </c>
    </row>
    <row r="3311" spans="1:21" x14ac:dyDescent="0.25">
      <c r="A3311" t="s">
        <v>23</v>
      </c>
      <c r="B3311">
        <v>0.55956899999999998</v>
      </c>
      <c r="C3311">
        <v>3.2273999999999997E-2</v>
      </c>
      <c r="D3311">
        <v>188</v>
      </c>
      <c r="E3311">
        <v>0.56549799999999995</v>
      </c>
      <c r="F3311">
        <v>0.59463100000000002</v>
      </c>
      <c r="G3311">
        <v>213.50030000000001</v>
      </c>
      <c r="H3311">
        <v>20</v>
      </c>
      <c r="I3311">
        <v>4267</v>
      </c>
      <c r="J3311">
        <v>9.320335</v>
      </c>
      <c r="K3311">
        <v>184.14750000000001</v>
      </c>
      <c r="L3311">
        <v>7.2735770000000004</v>
      </c>
      <c r="M3311">
        <v>29.352869999999999</v>
      </c>
      <c r="N3311">
        <v>31.903359999999999</v>
      </c>
      <c r="O3311">
        <v>26.80237</v>
      </c>
      <c r="P3311">
        <v>2.7411000000000001E-2</v>
      </c>
      <c r="Q3311">
        <v>3.63E-3</v>
      </c>
      <c r="R3311">
        <v>0.95051200000000002</v>
      </c>
      <c r="S3311">
        <v>1.622447</v>
      </c>
      <c r="T3311">
        <v>0.99981299999999995</v>
      </c>
      <c r="U3311">
        <v>19.7576</v>
      </c>
    </row>
    <row r="3312" spans="1:21" x14ac:dyDescent="0.25">
      <c r="A3312" t="s">
        <v>24</v>
      </c>
      <c r="B3312">
        <v>0.403916</v>
      </c>
      <c r="C3312">
        <v>2.7099999999999999E-2</v>
      </c>
      <c r="D3312">
        <v>228</v>
      </c>
      <c r="E3312">
        <v>0.40819499999999997</v>
      </c>
      <c r="F3312">
        <v>0.25167</v>
      </c>
      <c r="G3312">
        <v>297.74220000000003</v>
      </c>
      <c r="H3312">
        <v>20</v>
      </c>
      <c r="I3312">
        <v>5949</v>
      </c>
      <c r="J3312">
        <v>10.110569999999999</v>
      </c>
      <c r="K3312">
        <v>199.76060000000001</v>
      </c>
      <c r="L3312">
        <v>3.038754</v>
      </c>
      <c r="M3312">
        <v>97.981700000000004</v>
      </c>
      <c r="N3312">
        <v>100.73350000000001</v>
      </c>
      <c r="O3312">
        <v>95.229920000000007</v>
      </c>
      <c r="P3312">
        <v>6.9649999999999998E-3</v>
      </c>
      <c r="Q3312">
        <v>3.7850000000000002E-3</v>
      </c>
      <c r="R3312">
        <v>1.0973390000000001</v>
      </c>
      <c r="S3312">
        <v>1.015622</v>
      </c>
      <c r="T3312">
        <v>0.95754499999999998</v>
      </c>
      <c r="U3312">
        <v>19.7576</v>
      </c>
    </row>
    <row r="3313" spans="1:21" x14ac:dyDescent="0.25">
      <c r="A3313" t="s">
        <v>25</v>
      </c>
    </row>
    <row r="3314" spans="1:21" x14ac:dyDescent="0.25">
      <c r="A3314" t="s">
        <v>26</v>
      </c>
      <c r="B3314">
        <v>0.79479299999999997</v>
      </c>
      <c r="C3314">
        <v>0.13836699999999999</v>
      </c>
      <c r="D3314">
        <v>1335</v>
      </c>
      <c r="E3314">
        <v>0.80321399999999998</v>
      </c>
      <c r="F3314">
        <v>0.362815</v>
      </c>
      <c r="G3314">
        <v>83.823179999999994</v>
      </c>
      <c r="H3314">
        <v>20</v>
      </c>
      <c r="I3314">
        <v>1676</v>
      </c>
      <c r="J3314">
        <v>2.1899289999999998</v>
      </c>
      <c r="K3314">
        <v>43.267749999999999</v>
      </c>
      <c r="L3314">
        <v>2.0668799999999998</v>
      </c>
      <c r="M3314">
        <v>40.555430000000001</v>
      </c>
      <c r="N3314">
        <v>41.105580000000003</v>
      </c>
      <c r="O3314">
        <v>40.005279999999999</v>
      </c>
      <c r="P3314">
        <v>2.3279999999999999E-2</v>
      </c>
      <c r="Q3314">
        <v>6.6439999999999997E-3</v>
      </c>
      <c r="R3314">
        <v>1.171076</v>
      </c>
      <c r="S3314">
        <v>1.0215050000000001</v>
      </c>
      <c r="T3314">
        <v>1</v>
      </c>
      <c r="U3314">
        <v>19.7576</v>
      </c>
    </row>
    <row r="3315" spans="1:21" x14ac:dyDescent="0.25">
      <c r="A3315" t="s">
        <v>27</v>
      </c>
      <c r="B3315">
        <v>27.996839999999999</v>
      </c>
      <c r="C3315">
        <v>0.49167499999999997</v>
      </c>
      <c r="D3315">
        <v>841</v>
      </c>
      <c r="E3315">
        <v>28.29346</v>
      </c>
      <c r="F3315">
        <v>14.96184</v>
      </c>
      <c r="G3315">
        <v>3096.3180000000002</v>
      </c>
      <c r="H3315">
        <v>20</v>
      </c>
      <c r="I3315">
        <v>61300</v>
      </c>
      <c r="J3315">
        <v>153.4854</v>
      </c>
      <c r="K3315">
        <v>3032.5039999999999</v>
      </c>
      <c r="L3315">
        <v>48.520949999999999</v>
      </c>
      <c r="M3315">
        <v>63.814039999999999</v>
      </c>
      <c r="N3315">
        <v>77.319730000000007</v>
      </c>
      <c r="O3315">
        <v>50.308349999999997</v>
      </c>
      <c r="P3315">
        <v>0.56915700000000002</v>
      </c>
      <c r="Q3315">
        <v>0.26699699999999998</v>
      </c>
      <c r="R3315">
        <v>1.1145389999999999</v>
      </c>
      <c r="S3315">
        <v>0.99861900000000003</v>
      </c>
      <c r="T3315">
        <v>0.942241</v>
      </c>
      <c r="U3315">
        <v>19.7576</v>
      </c>
    </row>
    <row r="3316" spans="1:21" x14ac:dyDescent="0.25">
      <c r="A3316" t="s">
        <v>28</v>
      </c>
    </row>
    <row r="3317" spans="1:21" x14ac:dyDescent="0.25">
      <c r="A3317" t="s">
        <v>29</v>
      </c>
      <c r="B3317">
        <v>1.475295</v>
      </c>
      <c r="C3317">
        <v>7.6387999999999998E-2</v>
      </c>
      <c r="D3317">
        <v>252</v>
      </c>
      <c r="E3317">
        <v>1.490926</v>
      </c>
      <c r="F3317">
        <v>1.8115870000000001</v>
      </c>
      <c r="G3317">
        <v>280.25900000000001</v>
      </c>
      <c r="H3317">
        <v>20</v>
      </c>
      <c r="I3317">
        <v>5600</v>
      </c>
      <c r="J3317">
        <v>13.39526</v>
      </c>
      <c r="K3317">
        <v>264.65809999999999</v>
      </c>
      <c r="L3317">
        <v>17.964369999999999</v>
      </c>
      <c r="M3317">
        <v>15.600820000000001</v>
      </c>
      <c r="N3317">
        <v>18.10108</v>
      </c>
      <c r="O3317">
        <v>13.100569999999999</v>
      </c>
      <c r="P3317">
        <v>0.134853</v>
      </c>
      <c r="Q3317">
        <v>6.5459999999999997E-3</v>
      </c>
      <c r="R3317">
        <v>0.93841699999999995</v>
      </c>
      <c r="S3317">
        <v>2.405376</v>
      </c>
      <c r="T3317">
        <v>1.0000329999999999</v>
      </c>
      <c r="U3317">
        <v>19.7576</v>
      </c>
    </row>
    <row r="3318" spans="1:21" x14ac:dyDescent="0.25">
      <c r="A3318" t="s">
        <v>30</v>
      </c>
      <c r="B3318">
        <v>30.58548</v>
      </c>
      <c r="E3318">
        <v>30.90953</v>
      </c>
      <c r="F3318">
        <v>57.05227</v>
      </c>
    </row>
    <row r="3319" spans="1:21" x14ac:dyDescent="0.25">
      <c r="A3319" t="s">
        <v>31</v>
      </c>
      <c r="B3319">
        <v>26.380510000000001</v>
      </c>
      <c r="C3319">
        <v>0.41010200000000002</v>
      </c>
      <c r="D3319">
        <v>1260</v>
      </c>
      <c r="E3319">
        <v>26.66</v>
      </c>
      <c r="F3319">
        <v>13.41056</v>
      </c>
      <c r="G3319">
        <v>2298.3510000000001</v>
      </c>
      <c r="H3319">
        <v>20</v>
      </c>
      <c r="I3319">
        <v>45621</v>
      </c>
      <c r="J3319">
        <v>111.98520000000001</v>
      </c>
      <c r="K3319">
        <v>2212.558</v>
      </c>
      <c r="L3319">
        <v>26.789639999999999</v>
      </c>
      <c r="M3319">
        <v>85.792519999999996</v>
      </c>
      <c r="N3319">
        <v>101.2338</v>
      </c>
      <c r="O3319">
        <v>54.909950000000002</v>
      </c>
      <c r="P3319">
        <v>0.235011</v>
      </c>
      <c r="Q3319">
        <v>0.235011</v>
      </c>
      <c r="R3319">
        <v>1.1060559999999999</v>
      </c>
      <c r="S3319">
        <v>1.0156499999999999</v>
      </c>
      <c r="T3319">
        <v>0.99883299999999997</v>
      </c>
      <c r="U3319">
        <v>19.7576</v>
      </c>
    </row>
    <row r="3320" spans="1:21" x14ac:dyDescent="0.25">
      <c r="A3320" t="s">
        <v>32</v>
      </c>
    </row>
    <row r="3321" spans="1:21" x14ac:dyDescent="0.25">
      <c r="A3321" t="s">
        <v>33</v>
      </c>
      <c r="B3321">
        <v>0.65763799999999994</v>
      </c>
      <c r="C3321">
        <v>7.4459999999999998E-2</v>
      </c>
      <c r="D3321">
        <v>543</v>
      </c>
      <c r="E3321">
        <v>0.66460600000000003</v>
      </c>
      <c r="F3321">
        <v>0.385293</v>
      </c>
      <c r="G3321">
        <v>68.265370000000004</v>
      </c>
      <c r="H3321">
        <v>20</v>
      </c>
      <c r="I3321">
        <v>1365</v>
      </c>
      <c r="J3321">
        <v>2.8831920000000002</v>
      </c>
      <c r="K3321">
        <v>56.964950000000002</v>
      </c>
      <c r="L3321">
        <v>6.0409579999999998</v>
      </c>
      <c r="M3321">
        <v>11.300420000000001</v>
      </c>
      <c r="N3321">
        <v>11.300420000000001</v>
      </c>
      <c r="O3321">
        <v>0</v>
      </c>
      <c r="P3321">
        <v>6.2659999999999999E-3</v>
      </c>
      <c r="Q3321">
        <v>6.2249999999999996E-3</v>
      </c>
      <c r="R3321">
        <v>1.1240859999999999</v>
      </c>
      <c r="S3321">
        <v>1.008124</v>
      </c>
      <c r="T3321">
        <v>0.93225000000000002</v>
      </c>
      <c r="U3321">
        <v>19.7576</v>
      </c>
    </row>
    <row r="3322" spans="1:21" x14ac:dyDescent="0.25">
      <c r="A3322" t="s">
        <v>34</v>
      </c>
      <c r="B3322">
        <v>98.951629999999994</v>
      </c>
      <c r="E3322">
        <v>100</v>
      </c>
      <c r="F3322">
        <v>100</v>
      </c>
    </row>
    <row r="3323" spans="1:21" x14ac:dyDescent="0.25">
      <c r="A3323" t="s">
        <v>35</v>
      </c>
      <c r="B3323" t="s">
        <v>36</v>
      </c>
    </row>
    <row r="3324" spans="1:21" x14ac:dyDescent="0.25">
      <c r="A3324" t="s">
        <v>37</v>
      </c>
      <c r="B3324">
        <v>19.079360000000001</v>
      </c>
    </row>
    <row r="3325" spans="1:21" x14ac:dyDescent="0.25">
      <c r="A3325" t="s">
        <v>38</v>
      </c>
      <c r="B3325">
        <v>1.197128</v>
      </c>
    </row>
    <row r="3326" spans="1:21" x14ac:dyDescent="0.25">
      <c r="A3326" t="s">
        <v>39</v>
      </c>
      <c r="B3326">
        <v>0.67375399999999996</v>
      </c>
    </row>
    <row r="3327" spans="1:21" x14ac:dyDescent="0.25">
      <c r="A3327" t="s">
        <v>40</v>
      </c>
    </row>
    <row r="3328" spans="1:21" x14ac:dyDescent="0.25">
      <c r="A3328" t="s">
        <v>41</v>
      </c>
      <c r="B3328">
        <v>0.98929699999999998</v>
      </c>
    </row>
    <row r="3329" spans="1:21" x14ac:dyDescent="0.25">
      <c r="A3329" t="s">
        <v>42</v>
      </c>
    </row>
    <row r="3330" spans="1:21" x14ac:dyDescent="0.25">
      <c r="A3330" t="s">
        <v>43</v>
      </c>
      <c r="B3330">
        <v>40.028309999999998</v>
      </c>
    </row>
    <row r="3331" spans="1:21" x14ac:dyDescent="0.25">
      <c r="A3331" t="s">
        <v>44</v>
      </c>
    </row>
    <row r="3332" spans="1:21" x14ac:dyDescent="0.25">
      <c r="A3332" t="s">
        <v>45</v>
      </c>
      <c r="B3332">
        <v>2.4464800000000002</v>
      </c>
    </row>
    <row r="3333" spans="1:21" x14ac:dyDescent="0.25">
      <c r="A3333" t="s">
        <v>46</v>
      </c>
      <c r="B3333">
        <v>33.569850000000002</v>
      </c>
    </row>
    <row r="3334" spans="1:21" x14ac:dyDescent="0.25">
      <c r="A3334" t="s">
        <v>47</v>
      </c>
    </row>
    <row r="3335" spans="1:21" x14ac:dyDescent="0.25">
      <c r="A3335" t="s">
        <v>48</v>
      </c>
      <c r="B3335">
        <v>0.96747000000000005</v>
      </c>
    </row>
    <row r="3336" spans="1:21" x14ac:dyDescent="0.25">
      <c r="A3336" t="s">
        <v>34</v>
      </c>
      <c r="B3336">
        <v>98.951639999999998</v>
      </c>
    </row>
    <row r="3338" spans="1:21" x14ac:dyDescent="0.25">
      <c r="B3338" t="s">
        <v>164</v>
      </c>
    </row>
    <row r="3339" spans="1:21" x14ac:dyDescent="0.25">
      <c r="A3339" t="s">
        <v>22</v>
      </c>
      <c r="B3339">
        <v>9.2820450000000001</v>
      </c>
      <c r="C3339">
        <v>0.148067</v>
      </c>
      <c r="D3339">
        <v>236</v>
      </c>
      <c r="E3339">
        <v>9.3434290000000004</v>
      </c>
      <c r="F3339">
        <v>10.318099999999999</v>
      </c>
      <c r="G3339">
        <v>2730.4839999999999</v>
      </c>
      <c r="H3339">
        <v>20</v>
      </c>
      <c r="I3339">
        <v>54122</v>
      </c>
      <c r="J3339">
        <v>136.3262</v>
      </c>
      <c r="K3339">
        <v>2694.529</v>
      </c>
      <c r="L3339">
        <v>75.942599999999999</v>
      </c>
      <c r="M3339">
        <v>35.954569999999997</v>
      </c>
      <c r="N3339">
        <v>45.606859999999998</v>
      </c>
      <c r="O3339">
        <v>26.30228</v>
      </c>
      <c r="P3339">
        <v>0.20128499999999999</v>
      </c>
      <c r="Q3339">
        <v>5.1499000000000003E-2</v>
      </c>
      <c r="R3339">
        <v>0.971549</v>
      </c>
      <c r="S3339">
        <v>1.8545670000000001</v>
      </c>
      <c r="T3339">
        <v>0.99971100000000002</v>
      </c>
      <c r="U3339">
        <v>19.7653</v>
      </c>
    </row>
    <row r="3340" spans="1:21" x14ac:dyDescent="0.25">
      <c r="A3340" t="s">
        <v>23</v>
      </c>
      <c r="B3340">
        <v>0.54549400000000003</v>
      </c>
      <c r="C3340">
        <v>3.2153000000000001E-2</v>
      </c>
      <c r="D3340">
        <v>194</v>
      </c>
      <c r="E3340">
        <v>0.54910199999999998</v>
      </c>
      <c r="F3340">
        <v>0.58254700000000004</v>
      </c>
      <c r="G3340">
        <v>211.6978</v>
      </c>
      <c r="H3340">
        <v>20</v>
      </c>
      <c r="I3340">
        <v>4231</v>
      </c>
      <c r="J3340">
        <v>9.1167090000000002</v>
      </c>
      <c r="K3340">
        <v>180.19450000000001</v>
      </c>
      <c r="L3340">
        <v>6.7198599999999997</v>
      </c>
      <c r="M3340">
        <v>31.503299999999999</v>
      </c>
      <c r="N3340">
        <v>34.503929999999997</v>
      </c>
      <c r="O3340">
        <v>28.502680000000002</v>
      </c>
      <c r="P3340">
        <v>2.6811999999999999E-2</v>
      </c>
      <c r="Q3340">
        <v>3.5500000000000002E-3</v>
      </c>
      <c r="R3340">
        <v>0.94899299999999998</v>
      </c>
      <c r="S3340">
        <v>1.619604</v>
      </c>
      <c r="T3340">
        <v>0.999803</v>
      </c>
      <c r="U3340">
        <v>19.7653</v>
      </c>
    </row>
    <row r="3341" spans="1:21" x14ac:dyDescent="0.25">
      <c r="A3341" t="s">
        <v>24</v>
      </c>
      <c r="B3341">
        <v>0.40634700000000001</v>
      </c>
      <c r="C3341">
        <v>2.6894999999999999E-2</v>
      </c>
      <c r="D3341">
        <v>225</v>
      </c>
      <c r="E3341">
        <v>0.40903400000000001</v>
      </c>
      <c r="F3341">
        <v>0.25443900000000003</v>
      </c>
      <c r="G3341">
        <v>297.39159999999998</v>
      </c>
      <c r="H3341">
        <v>20</v>
      </c>
      <c r="I3341">
        <v>5942</v>
      </c>
      <c r="J3341">
        <v>10.21039</v>
      </c>
      <c r="K3341">
        <v>201.81139999999999</v>
      </c>
      <c r="L3341">
        <v>3.1114359999999999</v>
      </c>
      <c r="M3341">
        <v>95.580169999999995</v>
      </c>
      <c r="N3341">
        <v>98.732150000000004</v>
      </c>
      <c r="O3341">
        <v>92.428179999999998</v>
      </c>
      <c r="P3341">
        <v>7.0340000000000003E-3</v>
      </c>
      <c r="Q3341">
        <v>3.8219999999999999E-3</v>
      </c>
      <c r="R3341">
        <v>1.0954280000000001</v>
      </c>
      <c r="S3341">
        <v>1.0154669999999999</v>
      </c>
      <c r="T3341">
        <v>0.95570299999999997</v>
      </c>
      <c r="U3341">
        <v>19.7653</v>
      </c>
    </row>
    <row r="3342" spans="1:21" x14ac:dyDescent="0.25">
      <c r="A3342" t="s">
        <v>25</v>
      </c>
    </row>
    <row r="3343" spans="1:21" x14ac:dyDescent="0.25">
      <c r="A3343" t="s">
        <v>26</v>
      </c>
      <c r="B3343">
        <v>0.712557</v>
      </c>
      <c r="C3343">
        <v>0.14036399999999999</v>
      </c>
      <c r="D3343">
        <v>1404</v>
      </c>
      <c r="E3343">
        <v>0.71726900000000005</v>
      </c>
      <c r="F3343">
        <v>0.32688699999999998</v>
      </c>
      <c r="G3343">
        <v>83.87321</v>
      </c>
      <c r="H3343">
        <v>20</v>
      </c>
      <c r="I3343">
        <v>1677</v>
      </c>
      <c r="J3343">
        <v>1.9664010000000001</v>
      </c>
      <c r="K3343">
        <v>38.866520000000001</v>
      </c>
      <c r="L3343">
        <v>1.863572</v>
      </c>
      <c r="M3343">
        <v>45.006689999999999</v>
      </c>
      <c r="N3343">
        <v>43.306190000000001</v>
      </c>
      <c r="O3343">
        <v>46.7072</v>
      </c>
      <c r="P3343">
        <v>2.0903000000000001E-2</v>
      </c>
      <c r="Q3343">
        <v>5.9659999999999999E-3</v>
      </c>
      <c r="R3343">
        <v>1.1686989999999999</v>
      </c>
      <c r="S3343">
        <v>1.022</v>
      </c>
      <c r="T3343">
        <v>1</v>
      </c>
      <c r="U3343">
        <v>19.7653</v>
      </c>
    </row>
    <row r="3344" spans="1:21" x14ac:dyDescent="0.25">
      <c r="A3344" t="s">
        <v>27</v>
      </c>
      <c r="B3344">
        <v>29.998850000000001</v>
      </c>
      <c r="C3344">
        <v>0.51791600000000004</v>
      </c>
      <c r="D3344">
        <v>869</v>
      </c>
      <c r="E3344">
        <v>30.197240000000001</v>
      </c>
      <c r="F3344">
        <v>16.111190000000001</v>
      </c>
      <c r="G3344">
        <v>3317.68</v>
      </c>
      <c r="H3344">
        <v>20</v>
      </c>
      <c r="I3344">
        <v>65635</v>
      </c>
      <c r="J3344">
        <v>164.4075</v>
      </c>
      <c r="K3344">
        <v>3249.5639999999999</v>
      </c>
      <c r="L3344">
        <v>48.706339999999997</v>
      </c>
      <c r="M3344">
        <v>68.115970000000004</v>
      </c>
      <c r="N3344">
        <v>82.222309999999993</v>
      </c>
      <c r="O3344">
        <v>54.009619999999998</v>
      </c>
      <c r="P3344">
        <v>0.60965800000000003</v>
      </c>
      <c r="Q3344">
        <v>0.28599599999999997</v>
      </c>
      <c r="R3344">
        <v>1.11246</v>
      </c>
      <c r="S3344">
        <v>0.998448</v>
      </c>
      <c r="T3344">
        <v>0.944581</v>
      </c>
      <c r="U3344">
        <v>19.7653</v>
      </c>
    </row>
    <row r="3345" spans="1:21" x14ac:dyDescent="0.25">
      <c r="A3345" t="s">
        <v>28</v>
      </c>
    </row>
    <row r="3346" spans="1:21" x14ac:dyDescent="0.25">
      <c r="A3346" t="s">
        <v>29</v>
      </c>
      <c r="B3346">
        <v>1.375462</v>
      </c>
      <c r="C3346">
        <v>7.3270000000000002E-2</v>
      </c>
      <c r="D3346">
        <v>248</v>
      </c>
      <c r="E3346">
        <v>1.384558</v>
      </c>
      <c r="F3346">
        <v>1.697368</v>
      </c>
      <c r="G3346">
        <v>260.32350000000002</v>
      </c>
      <c r="H3346">
        <v>20</v>
      </c>
      <c r="I3346">
        <v>5202</v>
      </c>
      <c r="J3346">
        <v>12.41432</v>
      </c>
      <c r="K3346">
        <v>245.37270000000001</v>
      </c>
      <c r="L3346">
        <v>17.41208</v>
      </c>
      <c r="M3346">
        <v>14.95074</v>
      </c>
      <c r="N3346">
        <v>16.00084</v>
      </c>
      <c r="O3346">
        <v>13.900639999999999</v>
      </c>
      <c r="P3346">
        <v>0.12497800000000001</v>
      </c>
      <c r="Q3346">
        <v>6.0670000000000003E-3</v>
      </c>
      <c r="R3346">
        <v>0.93693199999999999</v>
      </c>
      <c r="S3346">
        <v>2.4227530000000002</v>
      </c>
      <c r="T3346">
        <v>1.000165</v>
      </c>
      <c r="U3346">
        <v>19.7653</v>
      </c>
    </row>
    <row r="3347" spans="1:21" x14ac:dyDescent="0.25">
      <c r="A3347" t="s">
        <v>30</v>
      </c>
      <c r="B3347">
        <v>30.460280000000001</v>
      </c>
      <c r="E3347">
        <v>30.661709999999999</v>
      </c>
      <c r="F3347">
        <v>57.100299999999997</v>
      </c>
    </row>
    <row r="3348" spans="1:21" x14ac:dyDescent="0.25">
      <c r="A3348" t="s">
        <v>31</v>
      </c>
      <c r="B3348">
        <v>26.055980000000002</v>
      </c>
      <c r="C3348">
        <v>0.406503</v>
      </c>
      <c r="D3348">
        <v>1223</v>
      </c>
      <c r="E3348">
        <v>26.228290000000001</v>
      </c>
      <c r="F3348">
        <v>13.31123</v>
      </c>
      <c r="G3348">
        <v>2269.0639999999999</v>
      </c>
      <c r="H3348">
        <v>20</v>
      </c>
      <c r="I3348">
        <v>45044</v>
      </c>
      <c r="J3348">
        <v>110.7028</v>
      </c>
      <c r="K3348">
        <v>2188.0740000000001</v>
      </c>
      <c r="L3348">
        <v>28.01651</v>
      </c>
      <c r="M3348">
        <v>80.99024</v>
      </c>
      <c r="N3348">
        <v>98.131770000000003</v>
      </c>
      <c r="O3348">
        <v>46.7072</v>
      </c>
      <c r="P3348">
        <v>0.23232</v>
      </c>
      <c r="Q3348">
        <v>0.23232</v>
      </c>
      <c r="R3348">
        <v>1.1039079999999999</v>
      </c>
      <c r="S3348">
        <v>1.0168140000000001</v>
      </c>
      <c r="T3348">
        <v>0.99898299999999995</v>
      </c>
      <c r="U3348">
        <v>19.7653</v>
      </c>
    </row>
    <row r="3349" spans="1:21" x14ac:dyDescent="0.25">
      <c r="A3349" t="s">
        <v>32</v>
      </c>
    </row>
    <row r="3350" spans="1:21" x14ac:dyDescent="0.25">
      <c r="A3350" t="s">
        <v>33</v>
      </c>
      <c r="B3350">
        <v>0.50602000000000003</v>
      </c>
      <c r="C3350">
        <v>6.7016999999999993E-2</v>
      </c>
      <c r="D3350">
        <v>515</v>
      </c>
      <c r="E3350">
        <v>0.50936700000000001</v>
      </c>
      <c r="F3350">
        <v>0.297933</v>
      </c>
      <c r="G3350">
        <v>54.459789999999998</v>
      </c>
      <c r="H3350">
        <v>20</v>
      </c>
      <c r="I3350">
        <v>1089</v>
      </c>
      <c r="J3350">
        <v>2.2341899999999999</v>
      </c>
      <c r="K3350">
        <v>44.159439999999996</v>
      </c>
      <c r="L3350">
        <v>5.2871779999999999</v>
      </c>
      <c r="M3350">
        <v>10.30035</v>
      </c>
      <c r="N3350">
        <v>10.30035</v>
      </c>
      <c r="O3350">
        <v>0</v>
      </c>
      <c r="P3350">
        <v>4.8549999999999999E-3</v>
      </c>
      <c r="Q3350">
        <v>4.8139999999999997E-3</v>
      </c>
      <c r="R3350">
        <v>1.122098</v>
      </c>
      <c r="S3350">
        <v>1.008013</v>
      </c>
      <c r="T3350">
        <v>0.92928900000000003</v>
      </c>
      <c r="U3350">
        <v>19.7653</v>
      </c>
    </row>
    <row r="3351" spans="1:21" x14ac:dyDescent="0.25">
      <c r="A3351" t="s">
        <v>34</v>
      </c>
      <c r="B3351">
        <v>99.343040000000002</v>
      </c>
      <c r="E3351">
        <v>100</v>
      </c>
      <c r="F3351">
        <v>100</v>
      </c>
    </row>
    <row r="3352" spans="1:21" x14ac:dyDescent="0.25">
      <c r="A3352" t="s">
        <v>35</v>
      </c>
      <c r="B3352" t="s">
        <v>36</v>
      </c>
    </row>
    <row r="3353" spans="1:21" x14ac:dyDescent="0.25">
      <c r="A3353" t="s">
        <v>37</v>
      </c>
      <c r="B3353">
        <v>17.53837</v>
      </c>
    </row>
    <row r="3354" spans="1:21" x14ac:dyDescent="0.25">
      <c r="A3354" t="s">
        <v>38</v>
      </c>
      <c r="B3354">
        <v>1.1670160000000001</v>
      </c>
    </row>
    <row r="3355" spans="1:21" x14ac:dyDescent="0.25">
      <c r="A3355" t="s">
        <v>39</v>
      </c>
      <c r="B3355">
        <v>0.67780899999999999</v>
      </c>
    </row>
    <row r="3356" spans="1:21" x14ac:dyDescent="0.25">
      <c r="A3356" t="s">
        <v>40</v>
      </c>
    </row>
    <row r="3357" spans="1:21" x14ac:dyDescent="0.25">
      <c r="A3357" t="s">
        <v>41</v>
      </c>
      <c r="B3357">
        <v>0.88693500000000003</v>
      </c>
    </row>
    <row r="3358" spans="1:21" x14ac:dyDescent="0.25">
      <c r="A3358" t="s">
        <v>42</v>
      </c>
    </row>
    <row r="3359" spans="1:21" x14ac:dyDescent="0.25">
      <c r="A3359" t="s">
        <v>43</v>
      </c>
      <c r="B3359">
        <v>42.89067</v>
      </c>
    </row>
    <row r="3360" spans="1:21" x14ac:dyDescent="0.25">
      <c r="A3360" t="s">
        <v>44</v>
      </c>
    </row>
    <row r="3361" spans="1:21" x14ac:dyDescent="0.25">
      <c r="A3361" t="s">
        <v>45</v>
      </c>
      <c r="B3361">
        <v>2.2809270000000001</v>
      </c>
    </row>
    <row r="3362" spans="1:21" x14ac:dyDescent="0.25">
      <c r="A3362" t="s">
        <v>46</v>
      </c>
      <c r="B3362">
        <v>33.156889999999997</v>
      </c>
    </row>
    <row r="3363" spans="1:21" x14ac:dyDescent="0.25">
      <c r="A3363" t="s">
        <v>47</v>
      </c>
    </row>
    <row r="3364" spans="1:21" x14ac:dyDescent="0.25">
      <c r="A3364" t="s">
        <v>48</v>
      </c>
      <c r="B3364">
        <v>0.74441999999999997</v>
      </c>
    </row>
    <row r="3365" spans="1:21" x14ac:dyDescent="0.25">
      <c r="A3365" t="s">
        <v>34</v>
      </c>
      <c r="B3365">
        <v>99.343040000000002</v>
      </c>
    </row>
    <row r="3367" spans="1:21" x14ac:dyDescent="0.25">
      <c r="B3367" t="s">
        <v>165</v>
      </c>
    </row>
    <row r="3368" spans="1:21" x14ac:dyDescent="0.25">
      <c r="A3368" t="s">
        <v>22</v>
      </c>
      <c r="B3368">
        <v>8.3810939999999992</v>
      </c>
      <c r="C3368">
        <v>0.138844</v>
      </c>
      <c r="D3368">
        <v>232</v>
      </c>
      <c r="E3368">
        <v>8.4139029999999995</v>
      </c>
      <c r="F3368">
        <v>9.3888459999999991</v>
      </c>
      <c r="G3368">
        <v>2452.2350000000001</v>
      </c>
      <c r="H3368">
        <v>20</v>
      </c>
      <c r="I3368">
        <v>48651</v>
      </c>
      <c r="J3368">
        <v>122.3505</v>
      </c>
      <c r="K3368">
        <v>2417.7310000000002</v>
      </c>
      <c r="L3368">
        <v>71.070719999999994</v>
      </c>
      <c r="M3368">
        <v>34.504150000000003</v>
      </c>
      <c r="N3368">
        <v>42.806049999999999</v>
      </c>
      <c r="O3368">
        <v>26.202259999999999</v>
      </c>
      <c r="P3368">
        <v>0.180649</v>
      </c>
      <c r="Q3368">
        <v>4.6219999999999997E-2</v>
      </c>
      <c r="R3368">
        <v>0.96978299999999995</v>
      </c>
      <c r="S3368">
        <v>1.869621</v>
      </c>
      <c r="T3368">
        <v>0.999695</v>
      </c>
      <c r="U3368">
        <v>19.7607</v>
      </c>
    </row>
    <row r="3369" spans="1:21" x14ac:dyDescent="0.25">
      <c r="A3369" t="s">
        <v>23</v>
      </c>
      <c r="B3369">
        <v>0.609093</v>
      </c>
      <c r="C3369">
        <v>3.3599999999999998E-2</v>
      </c>
      <c r="D3369">
        <v>195</v>
      </c>
      <c r="E3369">
        <v>0.61147799999999997</v>
      </c>
      <c r="F3369">
        <v>0.65551099999999995</v>
      </c>
      <c r="G3369">
        <v>233.57990000000001</v>
      </c>
      <c r="H3369">
        <v>20</v>
      </c>
      <c r="I3369">
        <v>4668</v>
      </c>
      <c r="J3369">
        <v>10.20341</v>
      </c>
      <c r="K3369">
        <v>201.62649999999999</v>
      </c>
      <c r="L3369">
        <v>7.3100209999999999</v>
      </c>
      <c r="M3369">
        <v>31.953379999999999</v>
      </c>
      <c r="N3369">
        <v>34.003810000000001</v>
      </c>
      <c r="O3369">
        <v>29.902950000000001</v>
      </c>
      <c r="P3369">
        <v>3.0008E-2</v>
      </c>
      <c r="Q3369">
        <v>3.9740000000000001E-3</v>
      </c>
      <c r="R3369">
        <v>0.94725700000000002</v>
      </c>
      <c r="S3369">
        <v>1.6188119999999999</v>
      </c>
      <c r="T3369">
        <v>0.99979399999999996</v>
      </c>
      <c r="U3369">
        <v>19.7607</v>
      </c>
    </row>
    <row r="3370" spans="1:21" x14ac:dyDescent="0.25">
      <c r="A3370" t="s">
        <v>24</v>
      </c>
      <c r="B3370">
        <v>0.47226899999999999</v>
      </c>
      <c r="C3370">
        <v>2.8195999999999999E-2</v>
      </c>
      <c r="D3370">
        <v>228</v>
      </c>
      <c r="E3370">
        <v>0.47411799999999998</v>
      </c>
      <c r="F3370">
        <v>0.29801100000000003</v>
      </c>
      <c r="G3370">
        <v>333.5668</v>
      </c>
      <c r="H3370">
        <v>20</v>
      </c>
      <c r="I3370">
        <v>6664</v>
      </c>
      <c r="J3370">
        <v>11.88645</v>
      </c>
      <c r="K3370">
        <v>234.8845</v>
      </c>
      <c r="L3370">
        <v>3.3802110000000001</v>
      </c>
      <c r="M3370">
        <v>98.682239999999993</v>
      </c>
      <c r="N3370">
        <v>104.3359</v>
      </c>
      <c r="O3370">
        <v>93.028549999999996</v>
      </c>
      <c r="P3370">
        <v>8.1890000000000001E-3</v>
      </c>
      <c r="Q3370">
        <v>4.45E-3</v>
      </c>
      <c r="R3370">
        <v>1.0932120000000001</v>
      </c>
      <c r="S3370">
        <v>1.0155350000000001</v>
      </c>
      <c r="T3370">
        <v>0.95599800000000001</v>
      </c>
      <c r="U3370">
        <v>19.7607</v>
      </c>
    </row>
    <row r="3371" spans="1:21" x14ac:dyDescent="0.25">
      <c r="A3371" t="s">
        <v>25</v>
      </c>
    </row>
    <row r="3372" spans="1:21" x14ac:dyDescent="0.25">
      <c r="A3372" t="s">
        <v>26</v>
      </c>
      <c r="B3372">
        <v>0.59794700000000001</v>
      </c>
      <c r="C3372">
        <v>0.13710600000000001</v>
      </c>
      <c r="D3372">
        <v>1409</v>
      </c>
      <c r="E3372">
        <v>0.60028800000000004</v>
      </c>
      <c r="F3372">
        <v>0.27643699999999999</v>
      </c>
      <c r="G3372">
        <v>78.170159999999996</v>
      </c>
      <c r="H3372">
        <v>20</v>
      </c>
      <c r="I3372">
        <v>1563</v>
      </c>
      <c r="J3372">
        <v>1.652944</v>
      </c>
      <c r="K3372">
        <v>32.663330000000002</v>
      </c>
      <c r="L3372">
        <v>1.717767</v>
      </c>
      <c r="M3372">
        <v>45.506830000000001</v>
      </c>
      <c r="N3372">
        <v>45.906950000000002</v>
      </c>
      <c r="O3372">
        <v>45.10671</v>
      </c>
      <c r="P3372">
        <v>1.7571E-2</v>
      </c>
      <c r="Q3372">
        <v>5.0150000000000004E-3</v>
      </c>
      <c r="R3372">
        <v>1.1658790000000001</v>
      </c>
      <c r="S3372">
        <v>1.0227250000000001</v>
      </c>
      <c r="T3372">
        <v>1</v>
      </c>
      <c r="U3372">
        <v>19.7607</v>
      </c>
    </row>
    <row r="3373" spans="1:21" x14ac:dyDescent="0.25">
      <c r="A3373" t="s">
        <v>27</v>
      </c>
      <c r="B3373">
        <v>29.630769999999998</v>
      </c>
      <c r="C3373">
        <v>0.51250300000000004</v>
      </c>
      <c r="D3373">
        <v>858</v>
      </c>
      <c r="E3373">
        <v>29.746759999999998</v>
      </c>
      <c r="F3373">
        <v>16.036930000000002</v>
      </c>
      <c r="G3373">
        <v>3290.8029999999999</v>
      </c>
      <c r="H3373">
        <v>20</v>
      </c>
      <c r="I3373">
        <v>65109</v>
      </c>
      <c r="J3373">
        <v>163.1439</v>
      </c>
      <c r="K3373">
        <v>3223.8380000000002</v>
      </c>
      <c r="L3373">
        <v>49.141910000000003</v>
      </c>
      <c r="M3373">
        <v>66.965299999999999</v>
      </c>
      <c r="N3373">
        <v>79.420810000000003</v>
      </c>
      <c r="O3373">
        <v>54.509799999999998</v>
      </c>
      <c r="P3373">
        <v>0.60497299999999998</v>
      </c>
      <c r="Q3373">
        <v>0.28379799999999999</v>
      </c>
      <c r="R3373">
        <v>1.110023</v>
      </c>
      <c r="S3373">
        <v>0.99881500000000001</v>
      </c>
      <c r="T3373">
        <v>0.94198000000000004</v>
      </c>
      <c r="U3373">
        <v>19.7607</v>
      </c>
    </row>
    <row r="3374" spans="1:21" x14ac:dyDescent="0.25">
      <c r="A3374" t="s">
        <v>28</v>
      </c>
    </row>
    <row r="3375" spans="1:21" x14ac:dyDescent="0.25">
      <c r="A3375" t="s">
        <v>29</v>
      </c>
      <c r="B3375">
        <v>1.36233</v>
      </c>
      <c r="C3375">
        <v>7.2938000000000003E-2</v>
      </c>
      <c r="D3375">
        <v>242</v>
      </c>
      <c r="E3375">
        <v>1.367664</v>
      </c>
      <c r="F3375">
        <v>1.6942010000000001</v>
      </c>
      <c r="G3375">
        <v>254.9143</v>
      </c>
      <c r="H3375">
        <v>20</v>
      </c>
      <c r="I3375">
        <v>5094</v>
      </c>
      <c r="J3375">
        <v>12.189019999999999</v>
      </c>
      <c r="K3375">
        <v>240.86359999999999</v>
      </c>
      <c r="L3375">
        <v>18.142489999999999</v>
      </c>
      <c r="M3375">
        <v>14.05068</v>
      </c>
      <c r="N3375">
        <v>16.900939999999999</v>
      </c>
      <c r="O3375">
        <v>11.20041</v>
      </c>
      <c r="P3375">
        <v>0.12271</v>
      </c>
      <c r="Q3375">
        <v>5.9569999999999996E-3</v>
      </c>
      <c r="R3375">
        <v>0.93523699999999999</v>
      </c>
      <c r="S3375">
        <v>2.44815</v>
      </c>
      <c r="T3375">
        <v>1.0003120000000001</v>
      </c>
      <c r="U3375">
        <v>19.7607</v>
      </c>
    </row>
    <row r="3376" spans="1:21" x14ac:dyDescent="0.25">
      <c r="A3376" t="s">
        <v>30</v>
      </c>
      <c r="B3376">
        <v>30.151209999999999</v>
      </c>
      <c r="E3376">
        <v>30.26925</v>
      </c>
      <c r="F3376">
        <v>56.959310000000002</v>
      </c>
    </row>
    <row r="3377" spans="1:21" x14ac:dyDescent="0.25">
      <c r="A3377" t="s">
        <v>31</v>
      </c>
      <c r="B3377">
        <v>27.555199999999999</v>
      </c>
      <c r="C3377">
        <v>0.418767</v>
      </c>
      <c r="D3377">
        <v>1256</v>
      </c>
      <c r="E3377">
        <v>27.663070000000001</v>
      </c>
      <c r="F3377">
        <v>14.18632</v>
      </c>
      <c r="G3377">
        <v>2404.5300000000002</v>
      </c>
      <c r="H3377">
        <v>20</v>
      </c>
      <c r="I3377">
        <v>47712</v>
      </c>
      <c r="J3377">
        <v>117.3374</v>
      </c>
      <c r="K3377">
        <v>2318.67</v>
      </c>
      <c r="L3377">
        <v>28.005299999999998</v>
      </c>
      <c r="M3377">
        <v>85.859809999999996</v>
      </c>
      <c r="N3377">
        <v>103.93559999999999</v>
      </c>
      <c r="O3377">
        <v>49.708150000000003</v>
      </c>
      <c r="P3377">
        <v>0.24624299999999999</v>
      </c>
      <c r="Q3377">
        <v>0.24624299999999999</v>
      </c>
      <c r="R3377">
        <v>1.101375</v>
      </c>
      <c r="S3377">
        <v>1.0167600000000001</v>
      </c>
      <c r="T3377">
        <v>0.99915900000000002</v>
      </c>
      <c r="U3377">
        <v>19.7607</v>
      </c>
    </row>
    <row r="3378" spans="1:21" x14ac:dyDescent="0.25">
      <c r="A3378" t="s">
        <v>32</v>
      </c>
    </row>
    <row r="3379" spans="1:21" x14ac:dyDescent="0.25">
      <c r="A3379" t="s">
        <v>33</v>
      </c>
      <c r="B3379">
        <v>0.85014400000000001</v>
      </c>
      <c r="C3379">
        <v>8.3682999999999994E-2</v>
      </c>
      <c r="D3379">
        <v>597</v>
      </c>
      <c r="E3379">
        <v>0.85347200000000001</v>
      </c>
      <c r="F3379">
        <v>0.50442799999999999</v>
      </c>
      <c r="G3379">
        <v>87.875470000000007</v>
      </c>
      <c r="H3379">
        <v>20</v>
      </c>
      <c r="I3379">
        <v>1757</v>
      </c>
      <c r="J3379">
        <v>3.7485940000000002</v>
      </c>
      <c r="K3379">
        <v>74.074839999999995</v>
      </c>
      <c r="L3379">
        <v>6.3674980000000003</v>
      </c>
      <c r="M3379">
        <v>13.80063</v>
      </c>
      <c r="N3379">
        <v>13.80063</v>
      </c>
      <c r="O3379">
        <v>0</v>
      </c>
      <c r="P3379">
        <v>8.1460000000000005E-3</v>
      </c>
      <c r="Q3379">
        <v>8.0990000000000003E-3</v>
      </c>
      <c r="R3379">
        <v>1.1197859999999999</v>
      </c>
      <c r="S3379">
        <v>1.0080709999999999</v>
      </c>
      <c r="T3379">
        <v>0.92995300000000003</v>
      </c>
      <c r="U3379">
        <v>19.7607</v>
      </c>
    </row>
    <row r="3380" spans="1:21" x14ac:dyDescent="0.25">
      <c r="A3380" t="s">
        <v>34</v>
      </c>
      <c r="B3380">
        <v>99.610050000000001</v>
      </c>
      <c r="E3380">
        <v>99.999989999999997</v>
      </c>
      <c r="F3380">
        <v>100</v>
      </c>
    </row>
    <row r="3381" spans="1:21" x14ac:dyDescent="0.25">
      <c r="A3381" t="s">
        <v>35</v>
      </c>
      <c r="B3381" t="s">
        <v>36</v>
      </c>
    </row>
    <row r="3382" spans="1:21" x14ac:dyDescent="0.25">
      <c r="A3382" t="s">
        <v>37</v>
      </c>
      <c r="B3382">
        <v>15.83602</v>
      </c>
    </row>
    <row r="3383" spans="1:21" x14ac:dyDescent="0.25">
      <c r="A3383" t="s">
        <v>38</v>
      </c>
      <c r="B3383">
        <v>1.303078</v>
      </c>
    </row>
    <row r="3384" spans="1:21" x14ac:dyDescent="0.25">
      <c r="A3384" t="s">
        <v>39</v>
      </c>
      <c r="B3384">
        <v>0.78777200000000003</v>
      </c>
    </row>
    <row r="3385" spans="1:21" x14ac:dyDescent="0.25">
      <c r="A3385" t="s">
        <v>40</v>
      </c>
    </row>
    <row r="3386" spans="1:21" x14ac:dyDescent="0.25">
      <c r="A3386" t="s">
        <v>41</v>
      </c>
      <c r="B3386">
        <v>0.744278</v>
      </c>
    </row>
    <row r="3387" spans="1:21" x14ac:dyDescent="0.25">
      <c r="A3387" t="s">
        <v>42</v>
      </c>
    </row>
    <row r="3388" spans="1:21" x14ac:dyDescent="0.25">
      <c r="A3388" t="s">
        <v>43</v>
      </c>
      <c r="B3388">
        <v>42.364409999999999</v>
      </c>
    </row>
    <row r="3389" spans="1:21" x14ac:dyDescent="0.25">
      <c r="A3389" t="s">
        <v>44</v>
      </c>
    </row>
    <row r="3390" spans="1:21" x14ac:dyDescent="0.25">
      <c r="A3390" t="s">
        <v>45</v>
      </c>
      <c r="B3390">
        <v>2.25915</v>
      </c>
    </row>
    <row r="3391" spans="1:21" x14ac:dyDescent="0.25">
      <c r="A3391" t="s">
        <v>46</v>
      </c>
      <c r="B3391">
        <v>35.064680000000003</v>
      </c>
    </row>
    <row r="3392" spans="1:21" x14ac:dyDescent="0.25">
      <c r="A3392" t="s">
        <v>47</v>
      </c>
    </row>
    <row r="3393" spans="1:21" x14ac:dyDescent="0.25">
      <c r="A3393" t="s">
        <v>48</v>
      </c>
      <c r="B3393">
        <v>1.2506699999999999</v>
      </c>
    </row>
    <row r="3394" spans="1:21" x14ac:dyDescent="0.25">
      <c r="A3394" t="s">
        <v>34</v>
      </c>
      <c r="B3394">
        <v>99.610069999999993</v>
      </c>
    </row>
    <row r="3396" spans="1:21" x14ac:dyDescent="0.25">
      <c r="B3396" t="s">
        <v>166</v>
      </c>
    </row>
    <row r="3397" spans="1:21" x14ac:dyDescent="0.25">
      <c r="A3397" t="s">
        <v>22</v>
      </c>
      <c r="B3397">
        <v>9.0312280000000005</v>
      </c>
      <c r="C3397">
        <v>0.14544099999999999</v>
      </c>
      <c r="D3397">
        <v>229</v>
      </c>
      <c r="E3397">
        <v>9.1170589999999994</v>
      </c>
      <c r="F3397">
        <v>10.088950000000001</v>
      </c>
      <c r="G3397">
        <v>2652.0079999999998</v>
      </c>
      <c r="H3397">
        <v>20</v>
      </c>
      <c r="I3397">
        <v>52580</v>
      </c>
      <c r="J3397">
        <v>132.36529999999999</v>
      </c>
      <c r="K3397">
        <v>2618.0540000000001</v>
      </c>
      <c r="L3397">
        <v>78.105900000000005</v>
      </c>
      <c r="M3397">
        <v>33.954009999999997</v>
      </c>
      <c r="N3397">
        <v>41.805770000000003</v>
      </c>
      <c r="O3397">
        <v>26.102250000000002</v>
      </c>
      <c r="P3397">
        <v>0.195436</v>
      </c>
      <c r="Q3397">
        <v>5.0002999999999999E-2</v>
      </c>
      <c r="R3397">
        <v>0.97131100000000004</v>
      </c>
      <c r="S3397">
        <v>1.8587309999999999</v>
      </c>
      <c r="T3397">
        <v>0.99968900000000005</v>
      </c>
      <c r="U3397">
        <v>19.779</v>
      </c>
    </row>
    <row r="3398" spans="1:21" x14ac:dyDescent="0.25">
      <c r="A3398" t="s">
        <v>23</v>
      </c>
      <c r="B3398">
        <v>0.65105400000000002</v>
      </c>
      <c r="C3398">
        <v>3.4039E-2</v>
      </c>
      <c r="D3398">
        <v>182</v>
      </c>
      <c r="E3398">
        <v>0.65724099999999996</v>
      </c>
      <c r="F3398">
        <v>0.698716</v>
      </c>
      <c r="G3398">
        <v>242.99469999999999</v>
      </c>
      <c r="H3398">
        <v>20</v>
      </c>
      <c r="I3398">
        <v>4856</v>
      </c>
      <c r="J3398">
        <v>10.88236</v>
      </c>
      <c r="K3398">
        <v>215.24209999999999</v>
      </c>
      <c r="L3398">
        <v>8.7557589999999994</v>
      </c>
      <c r="M3398">
        <v>27.752559999999999</v>
      </c>
      <c r="N3398">
        <v>29.702909999999999</v>
      </c>
      <c r="O3398">
        <v>25.802199999999999</v>
      </c>
      <c r="P3398">
        <v>3.2004999999999999E-2</v>
      </c>
      <c r="Q3398">
        <v>4.2379999999999996E-3</v>
      </c>
      <c r="R3398">
        <v>0.94875799999999999</v>
      </c>
      <c r="S3398">
        <v>1.619775</v>
      </c>
      <c r="T3398">
        <v>0.99980400000000003</v>
      </c>
      <c r="U3398">
        <v>19.779</v>
      </c>
    </row>
    <row r="3399" spans="1:21" x14ac:dyDescent="0.25">
      <c r="A3399" t="s">
        <v>24</v>
      </c>
      <c r="B3399">
        <v>0.39897100000000002</v>
      </c>
      <c r="C3399">
        <v>2.6969E-2</v>
      </c>
      <c r="D3399">
        <v>228</v>
      </c>
      <c r="E3399">
        <v>0.40276299999999998</v>
      </c>
      <c r="F3399">
        <v>0.25105699999999997</v>
      </c>
      <c r="G3399">
        <v>296.74029999999999</v>
      </c>
      <c r="H3399">
        <v>20</v>
      </c>
      <c r="I3399">
        <v>5929</v>
      </c>
      <c r="J3399">
        <v>10.018610000000001</v>
      </c>
      <c r="K3399">
        <v>198.15809999999999</v>
      </c>
      <c r="L3399">
        <v>3.010081</v>
      </c>
      <c r="M3399">
        <v>98.582160000000002</v>
      </c>
      <c r="N3399">
        <v>104.1358</v>
      </c>
      <c r="O3399">
        <v>93.028549999999996</v>
      </c>
      <c r="P3399">
        <v>6.9020000000000001E-3</v>
      </c>
      <c r="Q3399">
        <v>3.751E-3</v>
      </c>
      <c r="R3399">
        <v>1.0951109999999999</v>
      </c>
      <c r="S3399">
        <v>1.015585</v>
      </c>
      <c r="T3399">
        <v>0.95648200000000005</v>
      </c>
      <c r="U3399">
        <v>19.779</v>
      </c>
    </row>
    <row r="3400" spans="1:21" x14ac:dyDescent="0.25">
      <c r="A3400" t="s">
        <v>25</v>
      </c>
    </row>
    <row r="3401" spans="1:21" x14ac:dyDescent="0.25">
      <c r="A3401" t="s">
        <v>26</v>
      </c>
      <c r="B3401">
        <v>0.71923000000000004</v>
      </c>
      <c r="C3401">
        <v>0.138408</v>
      </c>
      <c r="D3401">
        <v>1372</v>
      </c>
      <c r="E3401">
        <v>0.72606499999999996</v>
      </c>
      <c r="F3401">
        <v>0.33157999999999999</v>
      </c>
      <c r="G3401">
        <v>82.372380000000007</v>
      </c>
      <c r="H3401">
        <v>20</v>
      </c>
      <c r="I3401">
        <v>1647</v>
      </c>
      <c r="J3401">
        <v>1.98525</v>
      </c>
      <c r="K3401">
        <v>39.266249999999999</v>
      </c>
      <c r="L3401">
        <v>1.9109210000000001</v>
      </c>
      <c r="M3401">
        <v>43.10613</v>
      </c>
      <c r="N3401">
        <v>42.90607</v>
      </c>
      <c r="O3401">
        <v>43.306190000000001</v>
      </c>
      <c r="P3401">
        <v>2.1104000000000001E-2</v>
      </c>
      <c r="Q3401">
        <v>6.0229999999999997E-3</v>
      </c>
      <c r="R3401">
        <v>1.168266</v>
      </c>
      <c r="S3401">
        <v>1.0221530000000001</v>
      </c>
      <c r="T3401">
        <v>1</v>
      </c>
      <c r="U3401">
        <v>19.779</v>
      </c>
    </row>
    <row r="3402" spans="1:21" x14ac:dyDescent="0.25">
      <c r="A3402" t="s">
        <v>27</v>
      </c>
      <c r="B3402">
        <v>29.061679999999999</v>
      </c>
      <c r="C3402">
        <v>0.50534100000000004</v>
      </c>
      <c r="D3402">
        <v>861</v>
      </c>
      <c r="E3402">
        <v>29.337869999999999</v>
      </c>
      <c r="F3402">
        <v>15.685079999999999</v>
      </c>
      <c r="G3402">
        <v>3224.9090000000001</v>
      </c>
      <c r="H3402">
        <v>20</v>
      </c>
      <c r="I3402">
        <v>63819</v>
      </c>
      <c r="J3402">
        <v>159.64619999999999</v>
      </c>
      <c r="K3402">
        <v>3157.643</v>
      </c>
      <c r="L3402">
        <v>47.942700000000002</v>
      </c>
      <c r="M3402">
        <v>67.265900000000002</v>
      </c>
      <c r="N3402">
        <v>84.423519999999996</v>
      </c>
      <c r="O3402">
        <v>50.108280000000001</v>
      </c>
      <c r="P3402">
        <v>0.59200299999999995</v>
      </c>
      <c r="Q3402">
        <v>0.27771400000000002</v>
      </c>
      <c r="R3402">
        <v>1.1120989999999999</v>
      </c>
      <c r="S3402">
        <v>0.99865099999999996</v>
      </c>
      <c r="T3402">
        <v>0.94243500000000002</v>
      </c>
      <c r="U3402">
        <v>19.779</v>
      </c>
    </row>
    <row r="3403" spans="1:21" x14ac:dyDescent="0.25">
      <c r="A3403" t="s">
        <v>28</v>
      </c>
    </row>
    <row r="3404" spans="1:21" x14ac:dyDescent="0.25">
      <c r="A3404" t="s">
        <v>29</v>
      </c>
      <c r="B3404">
        <v>1.3968590000000001</v>
      </c>
      <c r="C3404">
        <v>7.4048000000000003E-2</v>
      </c>
      <c r="D3404">
        <v>250</v>
      </c>
      <c r="E3404">
        <v>1.4101349999999999</v>
      </c>
      <c r="F3404">
        <v>1.732299</v>
      </c>
      <c r="G3404">
        <v>263.97980000000001</v>
      </c>
      <c r="H3404">
        <v>20</v>
      </c>
      <c r="I3404">
        <v>5275</v>
      </c>
      <c r="J3404">
        <v>12.57793</v>
      </c>
      <c r="K3404">
        <v>248.779</v>
      </c>
      <c r="L3404">
        <v>17.36617</v>
      </c>
      <c r="M3404">
        <v>15.200799999999999</v>
      </c>
      <c r="N3404">
        <v>18.701149999999998</v>
      </c>
      <c r="O3404">
        <v>11.70045</v>
      </c>
      <c r="P3404">
        <v>0.12662499999999999</v>
      </c>
      <c r="Q3404">
        <v>6.1469999999999997E-3</v>
      </c>
      <c r="R3404">
        <v>0.93670399999999998</v>
      </c>
      <c r="S3404">
        <v>2.4288959999999999</v>
      </c>
      <c r="T3404">
        <v>1.000192</v>
      </c>
      <c r="U3404">
        <v>19.779</v>
      </c>
    </row>
    <row r="3405" spans="1:21" x14ac:dyDescent="0.25">
      <c r="A3405" t="s">
        <v>30</v>
      </c>
      <c r="B3405">
        <v>30.269300000000001</v>
      </c>
      <c r="E3405">
        <v>30.55697</v>
      </c>
      <c r="F3405">
        <v>57.02299</v>
      </c>
    </row>
    <row r="3406" spans="1:21" x14ac:dyDescent="0.25">
      <c r="A3406" t="s">
        <v>31</v>
      </c>
      <c r="B3406">
        <v>26.823180000000001</v>
      </c>
      <c r="C3406">
        <v>0.412356</v>
      </c>
      <c r="D3406">
        <v>1221</v>
      </c>
      <c r="E3406">
        <v>27.078099999999999</v>
      </c>
      <c r="F3406">
        <v>13.770960000000001</v>
      </c>
      <c r="G3406">
        <v>2336.5790000000002</v>
      </c>
      <c r="H3406">
        <v>20</v>
      </c>
      <c r="I3406">
        <v>46374</v>
      </c>
      <c r="J3406">
        <v>114.04130000000001</v>
      </c>
      <c r="K3406">
        <v>2255.6219999999998</v>
      </c>
      <c r="L3406">
        <v>28.862100000000002</v>
      </c>
      <c r="M3406">
        <v>80.956630000000004</v>
      </c>
      <c r="N3406">
        <v>96.930989999999994</v>
      </c>
      <c r="O3406">
        <v>49.007919999999999</v>
      </c>
      <c r="P3406">
        <v>0.23932600000000001</v>
      </c>
      <c r="Q3406">
        <v>0.23932600000000001</v>
      </c>
      <c r="R3406">
        <v>1.103526</v>
      </c>
      <c r="S3406">
        <v>1.0163489999999999</v>
      </c>
      <c r="T3406">
        <v>0.998969</v>
      </c>
      <c r="U3406">
        <v>19.779</v>
      </c>
    </row>
    <row r="3407" spans="1:21" x14ac:dyDescent="0.25">
      <c r="A3407" t="s">
        <v>32</v>
      </c>
    </row>
    <row r="3408" spans="1:21" x14ac:dyDescent="0.25">
      <c r="A3408" t="s">
        <v>33</v>
      </c>
      <c r="B3408">
        <v>0.70708000000000004</v>
      </c>
      <c r="C3408">
        <v>7.6856999999999995E-2</v>
      </c>
      <c r="D3408">
        <v>557</v>
      </c>
      <c r="E3408">
        <v>0.71379999999999999</v>
      </c>
      <c r="F3408">
        <v>0.41837200000000002</v>
      </c>
      <c r="G3408">
        <v>73.517830000000004</v>
      </c>
      <c r="H3408">
        <v>20</v>
      </c>
      <c r="I3408">
        <v>1470</v>
      </c>
      <c r="J3408">
        <v>3.110236</v>
      </c>
      <c r="K3408">
        <v>61.517359999999996</v>
      </c>
      <c r="L3408">
        <v>6.1262439999999998</v>
      </c>
      <c r="M3408">
        <v>12.00047</v>
      </c>
      <c r="N3408">
        <v>12.00047</v>
      </c>
      <c r="O3408">
        <v>0</v>
      </c>
      <c r="P3408">
        <v>6.7590000000000003E-3</v>
      </c>
      <c r="Q3408">
        <v>6.7190000000000001E-3</v>
      </c>
      <c r="R3408">
        <v>1.1217649999999999</v>
      </c>
      <c r="S3408">
        <v>1.008103</v>
      </c>
      <c r="T3408">
        <v>0.93062</v>
      </c>
      <c r="U3408">
        <v>19.779</v>
      </c>
    </row>
    <row r="3409" spans="1:6" x14ac:dyDescent="0.25">
      <c r="A3409" t="s">
        <v>34</v>
      </c>
      <c r="B3409">
        <v>99.058570000000003</v>
      </c>
      <c r="E3409">
        <v>100</v>
      </c>
      <c r="F3409">
        <v>100</v>
      </c>
    </row>
    <row r="3410" spans="1:6" x14ac:dyDescent="0.25">
      <c r="A3410" t="s">
        <v>35</v>
      </c>
      <c r="B3410" t="s">
        <v>36</v>
      </c>
    </row>
    <row r="3411" spans="1:6" x14ac:dyDescent="0.25">
      <c r="A3411" t="s">
        <v>37</v>
      </c>
      <c r="B3411">
        <v>17.064450000000001</v>
      </c>
    </row>
    <row r="3412" spans="1:6" x14ac:dyDescent="0.25">
      <c r="A3412" t="s">
        <v>38</v>
      </c>
      <c r="B3412">
        <v>1.3928469999999999</v>
      </c>
    </row>
    <row r="3413" spans="1:6" x14ac:dyDescent="0.25">
      <c r="A3413" t="s">
        <v>39</v>
      </c>
      <c r="B3413">
        <v>0.66550600000000004</v>
      </c>
    </row>
    <row r="3414" spans="1:6" x14ac:dyDescent="0.25">
      <c r="A3414" t="s">
        <v>40</v>
      </c>
    </row>
    <row r="3415" spans="1:6" x14ac:dyDescent="0.25">
      <c r="A3415" t="s">
        <v>41</v>
      </c>
      <c r="B3415">
        <v>0.89524099999999995</v>
      </c>
    </row>
    <row r="3416" spans="1:6" x14ac:dyDescent="0.25">
      <c r="A3416" t="s">
        <v>42</v>
      </c>
    </row>
    <row r="3417" spans="1:6" x14ac:dyDescent="0.25">
      <c r="A3417" t="s">
        <v>43</v>
      </c>
      <c r="B3417">
        <v>41.550759999999997</v>
      </c>
    </row>
    <row r="3418" spans="1:6" x14ac:dyDescent="0.25">
      <c r="A3418" t="s">
        <v>44</v>
      </c>
    </row>
    <row r="3419" spans="1:6" x14ac:dyDescent="0.25">
      <c r="A3419" t="s">
        <v>45</v>
      </c>
      <c r="B3419">
        <v>2.3164090000000002</v>
      </c>
    </row>
    <row r="3420" spans="1:6" x14ac:dyDescent="0.25">
      <c r="A3420" t="s">
        <v>46</v>
      </c>
      <c r="B3420">
        <v>34.133159999999997</v>
      </c>
    </row>
    <row r="3421" spans="1:6" x14ac:dyDescent="0.25">
      <c r="A3421" t="s">
        <v>47</v>
      </c>
    </row>
    <row r="3422" spans="1:6" x14ac:dyDescent="0.25">
      <c r="A3422" t="s">
        <v>48</v>
      </c>
      <c r="B3422">
        <v>1.0402039999999999</v>
      </c>
    </row>
    <row r="3423" spans="1:6" x14ac:dyDescent="0.25">
      <c r="A3423" t="s">
        <v>34</v>
      </c>
      <c r="B3423">
        <v>99.058570000000003</v>
      </c>
    </row>
    <row r="3425" spans="1:21" x14ac:dyDescent="0.25">
      <c r="B3425" t="s">
        <v>167</v>
      </c>
    </row>
    <row r="3426" spans="1:21" x14ac:dyDescent="0.25">
      <c r="A3426" t="s">
        <v>22</v>
      </c>
      <c r="B3426">
        <v>10.36172</v>
      </c>
      <c r="C3426">
        <v>0.15873499999999999</v>
      </c>
      <c r="D3426">
        <v>241</v>
      </c>
      <c r="E3426">
        <v>10.464840000000001</v>
      </c>
      <c r="F3426">
        <v>11.415570000000001</v>
      </c>
      <c r="G3426">
        <v>3079.6840000000002</v>
      </c>
      <c r="H3426">
        <v>20</v>
      </c>
      <c r="I3426">
        <v>60974</v>
      </c>
      <c r="J3426">
        <v>152.9332</v>
      </c>
      <c r="K3426">
        <v>3041.4290000000001</v>
      </c>
      <c r="L3426">
        <v>80.504019999999997</v>
      </c>
      <c r="M3426">
        <v>38.255029999999998</v>
      </c>
      <c r="N3426">
        <v>46.107010000000002</v>
      </c>
      <c r="O3426">
        <v>30.40305</v>
      </c>
      <c r="P3426">
        <v>0.22580500000000001</v>
      </c>
      <c r="Q3426">
        <v>5.7772999999999998E-2</v>
      </c>
      <c r="R3426">
        <v>0.97379899999999997</v>
      </c>
      <c r="S3426">
        <v>1.8414109999999999</v>
      </c>
      <c r="T3426">
        <v>0.99970099999999995</v>
      </c>
      <c r="U3426">
        <v>19.8873</v>
      </c>
    </row>
    <row r="3427" spans="1:21" x14ac:dyDescent="0.25">
      <c r="A3427" t="s">
        <v>23</v>
      </c>
      <c r="B3427">
        <v>0.61810799999999999</v>
      </c>
      <c r="C3427">
        <v>3.3249000000000001E-2</v>
      </c>
      <c r="D3427">
        <v>181</v>
      </c>
      <c r="E3427">
        <v>0.62425900000000001</v>
      </c>
      <c r="F3427">
        <v>0.65420699999999998</v>
      </c>
      <c r="G3427">
        <v>231.92740000000001</v>
      </c>
      <c r="H3427">
        <v>20</v>
      </c>
      <c r="I3427">
        <v>4635</v>
      </c>
      <c r="J3427">
        <v>10.2842</v>
      </c>
      <c r="K3427">
        <v>204.5249</v>
      </c>
      <c r="L3427">
        <v>8.4637370000000001</v>
      </c>
      <c r="M3427">
        <v>27.402480000000001</v>
      </c>
      <c r="N3427">
        <v>28.30264</v>
      </c>
      <c r="O3427">
        <v>26.502320000000001</v>
      </c>
      <c r="P3427">
        <v>3.0245999999999999E-2</v>
      </c>
      <c r="Q3427">
        <v>4.0049999999999999E-3</v>
      </c>
      <c r="R3427">
        <v>0.95120300000000002</v>
      </c>
      <c r="S3427">
        <v>1.6230199999999999</v>
      </c>
      <c r="T3427">
        <v>0.99981900000000001</v>
      </c>
      <c r="U3427">
        <v>19.8873</v>
      </c>
    </row>
    <row r="3428" spans="1:21" x14ac:dyDescent="0.25">
      <c r="A3428" t="s">
        <v>24</v>
      </c>
      <c r="B3428">
        <v>0.38263900000000001</v>
      </c>
      <c r="C3428">
        <v>2.6450999999999999E-2</v>
      </c>
      <c r="D3428">
        <v>224</v>
      </c>
      <c r="E3428">
        <v>0.38644699999999998</v>
      </c>
      <c r="F3428">
        <v>0.237458</v>
      </c>
      <c r="G3428">
        <v>285.71910000000003</v>
      </c>
      <c r="H3428">
        <v>20</v>
      </c>
      <c r="I3428">
        <v>5709</v>
      </c>
      <c r="J3428">
        <v>9.565849</v>
      </c>
      <c r="K3428">
        <v>190.2389</v>
      </c>
      <c r="L3428">
        <v>2.9924430000000002</v>
      </c>
      <c r="M3428">
        <v>95.480230000000006</v>
      </c>
      <c r="N3428">
        <v>102.33450000000001</v>
      </c>
      <c r="O3428">
        <v>88.625919999999994</v>
      </c>
      <c r="P3428">
        <v>6.5900000000000004E-3</v>
      </c>
      <c r="Q3428">
        <v>3.581E-3</v>
      </c>
      <c r="R3428">
        <v>1.098203</v>
      </c>
      <c r="S3428">
        <v>1.0156879999999999</v>
      </c>
      <c r="T3428">
        <v>0.95794299999999999</v>
      </c>
      <c r="U3428">
        <v>19.8873</v>
      </c>
    </row>
    <row r="3429" spans="1:21" x14ac:dyDescent="0.25">
      <c r="A3429" t="s">
        <v>25</v>
      </c>
    </row>
    <row r="3430" spans="1:21" x14ac:dyDescent="0.25">
      <c r="A3430" t="s">
        <v>26</v>
      </c>
      <c r="B3430">
        <v>0.80023699999999998</v>
      </c>
      <c r="C3430">
        <v>0.139404</v>
      </c>
      <c r="D3430">
        <v>1350</v>
      </c>
      <c r="E3430">
        <v>0.80820099999999995</v>
      </c>
      <c r="F3430">
        <v>0.36383700000000002</v>
      </c>
      <c r="G3430">
        <v>85.774270000000001</v>
      </c>
      <c r="H3430">
        <v>20</v>
      </c>
      <c r="I3430">
        <v>1715</v>
      </c>
      <c r="J3430">
        <v>2.2033390000000002</v>
      </c>
      <c r="K3430">
        <v>43.818460000000002</v>
      </c>
      <c r="L3430">
        <v>2.0443959999999999</v>
      </c>
      <c r="M3430">
        <v>41.95581</v>
      </c>
      <c r="N3430">
        <v>42.706020000000002</v>
      </c>
      <c r="O3430">
        <v>41.205599999999997</v>
      </c>
      <c r="P3430">
        <v>2.3421999999999998E-2</v>
      </c>
      <c r="Q3430">
        <v>6.685E-3</v>
      </c>
      <c r="R3430">
        <v>1.172139</v>
      </c>
      <c r="S3430">
        <v>1.0213159999999999</v>
      </c>
      <c r="T3430">
        <v>1</v>
      </c>
      <c r="U3430">
        <v>19.8873</v>
      </c>
    </row>
    <row r="3431" spans="1:21" x14ac:dyDescent="0.25">
      <c r="A3431" t="s">
        <v>27</v>
      </c>
      <c r="B3431">
        <v>27.573049999999999</v>
      </c>
      <c r="C3431">
        <v>0.48515599999999998</v>
      </c>
      <c r="D3431">
        <v>820</v>
      </c>
      <c r="E3431">
        <v>27.847439999999999</v>
      </c>
      <c r="F3431">
        <v>14.67633</v>
      </c>
      <c r="G3431">
        <v>3067.4389999999999</v>
      </c>
      <c r="H3431">
        <v>20</v>
      </c>
      <c r="I3431">
        <v>60734</v>
      </c>
      <c r="J3431">
        <v>151.15299999999999</v>
      </c>
      <c r="K3431">
        <v>3006.0259999999998</v>
      </c>
      <c r="L3431">
        <v>49.94764</v>
      </c>
      <c r="M3431">
        <v>61.4131</v>
      </c>
      <c r="N3431">
        <v>75.518810000000002</v>
      </c>
      <c r="O3431">
        <v>47.307380000000002</v>
      </c>
      <c r="P3431">
        <v>0.56050800000000001</v>
      </c>
      <c r="Q3431">
        <v>0.26293899999999998</v>
      </c>
      <c r="R3431">
        <v>1.1154740000000001</v>
      </c>
      <c r="S3431">
        <v>0.998556</v>
      </c>
      <c r="T3431">
        <v>0.941581</v>
      </c>
      <c r="U3431">
        <v>19.8873</v>
      </c>
    </row>
    <row r="3432" spans="1:21" x14ac:dyDescent="0.25">
      <c r="A3432" t="s">
        <v>28</v>
      </c>
    </row>
    <row r="3433" spans="1:21" x14ac:dyDescent="0.25">
      <c r="A3433" t="s">
        <v>29</v>
      </c>
      <c r="B3433">
        <v>1.519028</v>
      </c>
      <c r="C3433">
        <v>7.7452999999999994E-2</v>
      </c>
      <c r="D3433">
        <v>247</v>
      </c>
      <c r="E3433">
        <v>1.534144</v>
      </c>
      <c r="F3433">
        <v>1.857815</v>
      </c>
      <c r="G3433">
        <v>290.27780000000001</v>
      </c>
      <c r="H3433">
        <v>20</v>
      </c>
      <c r="I3433">
        <v>5800</v>
      </c>
      <c r="J3433">
        <v>13.824249999999999</v>
      </c>
      <c r="K3433">
        <v>274.92700000000002</v>
      </c>
      <c r="L3433">
        <v>18.909590000000001</v>
      </c>
      <c r="M3433">
        <v>15.35083</v>
      </c>
      <c r="N3433">
        <v>19.201219999999999</v>
      </c>
      <c r="O3433">
        <v>11.500439999999999</v>
      </c>
      <c r="P3433">
        <v>0.13917199999999999</v>
      </c>
      <c r="Q3433">
        <v>6.7559999999999999E-3</v>
      </c>
      <c r="R3433">
        <v>0.93909299999999996</v>
      </c>
      <c r="S3433">
        <v>2.3982220000000001</v>
      </c>
      <c r="T3433">
        <v>0.99998399999999998</v>
      </c>
      <c r="U3433">
        <v>19.8873</v>
      </c>
    </row>
    <row r="3434" spans="1:21" x14ac:dyDescent="0.25">
      <c r="A3434" t="s">
        <v>30</v>
      </c>
      <c r="B3434">
        <v>30.709299999999999</v>
      </c>
      <c r="E3434">
        <v>31.01491</v>
      </c>
      <c r="F3434">
        <v>57.053739999999998</v>
      </c>
    </row>
    <row r="3435" spans="1:21" x14ac:dyDescent="0.25">
      <c r="A3435" t="s">
        <v>31</v>
      </c>
      <c r="B3435">
        <v>26.468330000000002</v>
      </c>
      <c r="C3435">
        <v>0.40863300000000002</v>
      </c>
      <c r="D3435">
        <v>1206</v>
      </c>
      <c r="E3435">
        <v>26.731729999999999</v>
      </c>
      <c r="F3435">
        <v>13.401300000000001</v>
      </c>
      <c r="G3435">
        <v>2312.971</v>
      </c>
      <c r="H3435">
        <v>20</v>
      </c>
      <c r="I3435">
        <v>45909</v>
      </c>
      <c r="J3435">
        <v>112.3036</v>
      </c>
      <c r="K3435">
        <v>2233.415</v>
      </c>
      <c r="L3435">
        <v>29.073509999999999</v>
      </c>
      <c r="M3435">
        <v>79.555940000000007</v>
      </c>
      <c r="N3435">
        <v>95.730230000000006</v>
      </c>
      <c r="O3435">
        <v>47.207349999999998</v>
      </c>
      <c r="P3435">
        <v>0.235679</v>
      </c>
      <c r="Q3435">
        <v>0.235679</v>
      </c>
      <c r="R3435">
        <v>1.1070199999999999</v>
      </c>
      <c r="S3435">
        <v>1.0152950000000001</v>
      </c>
      <c r="T3435">
        <v>0.99881799999999998</v>
      </c>
      <c r="U3435">
        <v>19.8873</v>
      </c>
    </row>
    <row r="3436" spans="1:21" x14ac:dyDescent="0.25">
      <c r="A3436" t="s">
        <v>32</v>
      </c>
    </row>
    <row r="3437" spans="1:21" x14ac:dyDescent="0.25">
      <c r="A3437" t="s">
        <v>33</v>
      </c>
      <c r="B3437">
        <v>0.58222399999999996</v>
      </c>
      <c r="C3437">
        <v>7.1614999999999998E-2</v>
      </c>
      <c r="D3437">
        <v>545</v>
      </c>
      <c r="E3437">
        <v>0.58801800000000004</v>
      </c>
      <c r="F3437">
        <v>0.33974300000000002</v>
      </c>
      <c r="G3437">
        <v>62.212769999999999</v>
      </c>
      <c r="H3437">
        <v>20</v>
      </c>
      <c r="I3437">
        <v>1244</v>
      </c>
      <c r="J3437">
        <v>2.5499860000000001</v>
      </c>
      <c r="K3437">
        <v>50.712330000000001</v>
      </c>
      <c r="L3437">
        <v>5.4096010000000003</v>
      </c>
      <c r="M3437">
        <v>11.500439999999999</v>
      </c>
      <c r="N3437">
        <v>11.500439999999999</v>
      </c>
      <c r="O3437">
        <v>0</v>
      </c>
      <c r="P3437">
        <v>5.5420000000000001E-3</v>
      </c>
      <c r="Q3437">
        <v>5.5030000000000001E-3</v>
      </c>
      <c r="R3437">
        <v>1.124984</v>
      </c>
      <c r="S3437">
        <v>1.0081709999999999</v>
      </c>
      <c r="T3437">
        <v>0.93282900000000002</v>
      </c>
      <c r="U3437">
        <v>19.8873</v>
      </c>
    </row>
    <row r="3438" spans="1:21" x14ac:dyDescent="0.25">
      <c r="A3438" t="s">
        <v>34</v>
      </c>
      <c r="B3438">
        <v>99.01464</v>
      </c>
      <c r="E3438">
        <v>99.999989999999997</v>
      </c>
      <c r="F3438">
        <v>99.999979999999994</v>
      </c>
    </row>
    <row r="3439" spans="1:21" x14ac:dyDescent="0.25">
      <c r="A3439" t="s">
        <v>35</v>
      </c>
      <c r="B3439" t="s">
        <v>36</v>
      </c>
    </row>
    <row r="3440" spans="1:21" x14ac:dyDescent="0.25">
      <c r="A3440" t="s">
        <v>37</v>
      </c>
      <c r="B3440">
        <v>19.578410000000002</v>
      </c>
    </row>
    <row r="3441" spans="1:21" x14ac:dyDescent="0.25">
      <c r="A3441" t="s">
        <v>38</v>
      </c>
      <c r="B3441">
        <v>1.322365</v>
      </c>
    </row>
    <row r="3442" spans="1:21" x14ac:dyDescent="0.25">
      <c r="A3442" t="s">
        <v>39</v>
      </c>
      <c r="B3442">
        <v>0.63826300000000002</v>
      </c>
    </row>
    <row r="3443" spans="1:21" x14ac:dyDescent="0.25">
      <c r="A3443" t="s">
        <v>40</v>
      </c>
    </row>
    <row r="3444" spans="1:21" x14ac:dyDescent="0.25">
      <c r="A3444" t="s">
        <v>41</v>
      </c>
      <c r="B3444">
        <v>0.99607299999999999</v>
      </c>
    </row>
    <row r="3445" spans="1:21" x14ac:dyDescent="0.25">
      <c r="A3445" t="s">
        <v>42</v>
      </c>
    </row>
    <row r="3446" spans="1:21" x14ac:dyDescent="0.25">
      <c r="A3446" t="s">
        <v>43</v>
      </c>
      <c r="B3446">
        <v>39.422400000000003</v>
      </c>
    </row>
    <row r="3447" spans="1:21" x14ac:dyDescent="0.25">
      <c r="A3447" t="s">
        <v>44</v>
      </c>
    </row>
    <row r="3448" spans="1:21" x14ac:dyDescent="0.25">
      <c r="A3448" t="s">
        <v>45</v>
      </c>
      <c r="B3448">
        <v>2.5190009999999998</v>
      </c>
    </row>
    <row r="3449" spans="1:21" x14ac:dyDescent="0.25">
      <c r="A3449" t="s">
        <v>46</v>
      </c>
      <c r="B3449">
        <v>33.681609999999999</v>
      </c>
    </row>
    <row r="3450" spans="1:21" x14ac:dyDescent="0.25">
      <c r="A3450" t="s">
        <v>47</v>
      </c>
    </row>
    <row r="3451" spans="1:21" x14ac:dyDescent="0.25">
      <c r="A3451" t="s">
        <v>48</v>
      </c>
      <c r="B3451">
        <v>0.85652600000000001</v>
      </c>
    </row>
    <row r="3452" spans="1:21" x14ac:dyDescent="0.25">
      <c r="A3452" t="s">
        <v>34</v>
      </c>
      <c r="B3452">
        <v>99.014650000000003</v>
      </c>
    </row>
    <row r="3454" spans="1:21" x14ac:dyDescent="0.25">
      <c r="B3454" t="s">
        <v>168</v>
      </c>
    </row>
    <row r="3455" spans="1:21" x14ac:dyDescent="0.25">
      <c r="A3455" t="s">
        <v>22</v>
      </c>
      <c r="B3455">
        <v>10.41653</v>
      </c>
      <c r="C3455">
        <v>0.15942300000000001</v>
      </c>
      <c r="D3455">
        <v>233</v>
      </c>
      <c r="E3455">
        <v>10.451409999999999</v>
      </c>
      <c r="F3455">
        <v>11.401260000000001</v>
      </c>
      <c r="G3455">
        <v>3080.4490000000001</v>
      </c>
      <c r="H3455">
        <v>20</v>
      </c>
      <c r="I3455">
        <v>60989</v>
      </c>
      <c r="J3455">
        <v>153.7944</v>
      </c>
      <c r="K3455">
        <v>3044.9450000000002</v>
      </c>
      <c r="L3455">
        <v>86.76267</v>
      </c>
      <c r="M3455">
        <v>35.504309999999997</v>
      </c>
      <c r="N3455">
        <v>42.305900000000001</v>
      </c>
      <c r="O3455">
        <v>28.702719999999999</v>
      </c>
      <c r="P3455">
        <v>0.227076</v>
      </c>
      <c r="Q3455">
        <v>5.8097999999999997E-2</v>
      </c>
      <c r="R3455">
        <v>0.97375999999999996</v>
      </c>
      <c r="S3455">
        <v>1.8414759999999999</v>
      </c>
      <c r="T3455">
        <v>0.99970199999999998</v>
      </c>
      <c r="U3455">
        <v>19.7988</v>
      </c>
    </row>
    <row r="3456" spans="1:21" x14ac:dyDescent="0.25">
      <c r="A3456" t="s">
        <v>23</v>
      </c>
      <c r="B3456">
        <v>0.61640099999999998</v>
      </c>
      <c r="C3456">
        <v>3.3661000000000003E-2</v>
      </c>
      <c r="D3456">
        <v>191</v>
      </c>
      <c r="E3456">
        <v>0.61846500000000004</v>
      </c>
      <c r="F3456">
        <v>0.64815299999999998</v>
      </c>
      <c r="G3456">
        <v>233.4297</v>
      </c>
      <c r="H3456">
        <v>20</v>
      </c>
      <c r="I3456">
        <v>4665</v>
      </c>
      <c r="J3456">
        <v>10.257020000000001</v>
      </c>
      <c r="K3456">
        <v>203.07660000000001</v>
      </c>
      <c r="L3456">
        <v>7.6904859999999999</v>
      </c>
      <c r="M3456">
        <v>30.35305</v>
      </c>
      <c r="N3456">
        <v>31.903359999999999</v>
      </c>
      <c r="O3456">
        <v>28.80274</v>
      </c>
      <c r="P3456">
        <v>3.0165999999999998E-2</v>
      </c>
      <c r="Q3456">
        <v>3.9940000000000002E-3</v>
      </c>
      <c r="R3456">
        <v>0.95116500000000004</v>
      </c>
      <c r="S3456">
        <v>1.622914</v>
      </c>
      <c r="T3456">
        <v>0.99981799999999998</v>
      </c>
      <c r="U3456">
        <v>19.7988</v>
      </c>
    </row>
    <row r="3457" spans="1:21" x14ac:dyDescent="0.25">
      <c r="A3457" t="s">
        <v>24</v>
      </c>
      <c r="B3457">
        <v>0.35869000000000001</v>
      </c>
      <c r="C3457">
        <v>2.6270999999999999E-2</v>
      </c>
      <c r="D3457">
        <v>228</v>
      </c>
      <c r="E3457">
        <v>0.35989100000000002</v>
      </c>
      <c r="F3457">
        <v>0.22114700000000001</v>
      </c>
      <c r="G3457">
        <v>275.35000000000002</v>
      </c>
      <c r="H3457">
        <v>20</v>
      </c>
      <c r="I3457">
        <v>5502</v>
      </c>
      <c r="J3457">
        <v>8.9686430000000001</v>
      </c>
      <c r="K3457">
        <v>177.5684</v>
      </c>
      <c r="L3457">
        <v>2.8159689999999999</v>
      </c>
      <c r="M3457">
        <v>97.781599999999997</v>
      </c>
      <c r="N3457">
        <v>102.1344</v>
      </c>
      <c r="O3457">
        <v>93.428790000000006</v>
      </c>
      <c r="P3457">
        <v>6.1789999999999996E-3</v>
      </c>
      <c r="Q3457">
        <v>3.3570000000000002E-3</v>
      </c>
      <c r="R3457">
        <v>1.098158</v>
      </c>
      <c r="S3457">
        <v>1.015676</v>
      </c>
      <c r="T3457">
        <v>0.95783300000000005</v>
      </c>
      <c r="U3457">
        <v>19.7988</v>
      </c>
    </row>
    <row r="3458" spans="1:21" x14ac:dyDescent="0.25">
      <c r="A3458" t="s">
        <v>25</v>
      </c>
    </row>
    <row r="3459" spans="1:21" x14ac:dyDescent="0.25">
      <c r="A3459" t="s">
        <v>26</v>
      </c>
      <c r="B3459">
        <v>0.84597800000000001</v>
      </c>
      <c r="C3459">
        <v>0.143484</v>
      </c>
      <c r="D3459">
        <v>1388</v>
      </c>
      <c r="E3459">
        <v>0.84881099999999998</v>
      </c>
      <c r="F3459">
        <v>0.38213000000000003</v>
      </c>
      <c r="G3459">
        <v>90.076769999999996</v>
      </c>
      <c r="H3459">
        <v>20</v>
      </c>
      <c r="I3459">
        <v>1801</v>
      </c>
      <c r="J3459">
        <v>2.329453</v>
      </c>
      <c r="K3459">
        <v>46.120379999999997</v>
      </c>
      <c r="L3459">
        <v>2.0492309999999998</v>
      </c>
      <c r="M3459">
        <v>43.956380000000003</v>
      </c>
      <c r="N3459">
        <v>45.30677</v>
      </c>
      <c r="O3459">
        <v>42.605989999999998</v>
      </c>
      <c r="P3459">
        <v>2.4763E-2</v>
      </c>
      <c r="Q3459">
        <v>7.0670000000000004E-3</v>
      </c>
      <c r="R3459">
        <v>1.172091</v>
      </c>
      <c r="S3459">
        <v>1.02129</v>
      </c>
      <c r="T3459">
        <v>1</v>
      </c>
      <c r="U3459">
        <v>19.7988</v>
      </c>
    </row>
    <row r="3460" spans="1:21" x14ac:dyDescent="0.25">
      <c r="A3460" t="s">
        <v>27</v>
      </c>
      <c r="B3460">
        <v>27.892800000000001</v>
      </c>
      <c r="C3460">
        <v>0.48968800000000001</v>
      </c>
      <c r="D3460">
        <v>805</v>
      </c>
      <c r="E3460">
        <v>27.98621</v>
      </c>
      <c r="F3460">
        <v>14.7499</v>
      </c>
      <c r="G3460">
        <v>3085.143</v>
      </c>
      <c r="H3460">
        <v>20</v>
      </c>
      <c r="I3460">
        <v>61081</v>
      </c>
      <c r="J3460">
        <v>152.86689999999999</v>
      </c>
      <c r="K3460">
        <v>3026.5810000000001</v>
      </c>
      <c r="L3460">
        <v>52.68159</v>
      </c>
      <c r="M3460">
        <v>58.562080000000002</v>
      </c>
      <c r="N3460">
        <v>73.817980000000006</v>
      </c>
      <c r="O3460">
        <v>43.306190000000001</v>
      </c>
      <c r="P3460">
        <v>0.56686300000000001</v>
      </c>
      <c r="Q3460">
        <v>0.26592100000000002</v>
      </c>
      <c r="R3460">
        <v>1.115429</v>
      </c>
      <c r="S3460">
        <v>0.99854299999999996</v>
      </c>
      <c r="T3460">
        <v>0.94198099999999996</v>
      </c>
      <c r="U3460">
        <v>19.7988</v>
      </c>
    </row>
    <row r="3461" spans="1:21" x14ac:dyDescent="0.25">
      <c r="A3461" t="s">
        <v>28</v>
      </c>
    </row>
    <row r="3462" spans="1:21" x14ac:dyDescent="0.25">
      <c r="A3462" t="s">
        <v>29</v>
      </c>
      <c r="B3462">
        <v>1.5372969999999999</v>
      </c>
      <c r="C3462">
        <v>7.8233999999999998E-2</v>
      </c>
      <c r="D3462">
        <v>252</v>
      </c>
      <c r="E3462">
        <v>1.5424450000000001</v>
      </c>
      <c r="F3462">
        <v>1.8679220000000001</v>
      </c>
      <c r="G3462">
        <v>292.83269999999999</v>
      </c>
      <c r="H3462">
        <v>20</v>
      </c>
      <c r="I3462">
        <v>5851</v>
      </c>
      <c r="J3462">
        <v>13.99236</v>
      </c>
      <c r="K3462">
        <v>277.03190000000001</v>
      </c>
      <c r="L3462">
        <v>18.532730000000001</v>
      </c>
      <c r="M3462">
        <v>15.800840000000001</v>
      </c>
      <c r="N3462">
        <v>17.80105</v>
      </c>
      <c r="O3462">
        <v>13.80063</v>
      </c>
      <c r="P3462">
        <v>0.14086499999999999</v>
      </c>
      <c r="Q3462">
        <v>6.8380000000000003E-3</v>
      </c>
      <c r="R3462">
        <v>0.93905499999999997</v>
      </c>
      <c r="S3462">
        <v>2.3981300000000001</v>
      </c>
      <c r="T3462">
        <v>0.99998600000000004</v>
      </c>
      <c r="U3462">
        <v>19.7988</v>
      </c>
    </row>
    <row r="3463" spans="1:21" x14ac:dyDescent="0.25">
      <c r="A3463" t="s">
        <v>30</v>
      </c>
      <c r="B3463">
        <v>30.913460000000001</v>
      </c>
      <c r="E3463">
        <v>31.01699</v>
      </c>
      <c r="F3463">
        <v>57.059240000000003</v>
      </c>
    </row>
    <row r="3464" spans="1:21" x14ac:dyDescent="0.25">
      <c r="A3464" t="s">
        <v>31</v>
      </c>
      <c r="B3464">
        <v>26.486149999999999</v>
      </c>
      <c r="C3464">
        <v>0.40962900000000002</v>
      </c>
      <c r="D3464">
        <v>1212</v>
      </c>
      <c r="E3464">
        <v>26.574860000000001</v>
      </c>
      <c r="F3464">
        <v>13.32305</v>
      </c>
      <c r="G3464">
        <v>2305.3049999999998</v>
      </c>
      <c r="H3464">
        <v>20</v>
      </c>
      <c r="I3464">
        <v>45758</v>
      </c>
      <c r="J3464">
        <v>112.41</v>
      </c>
      <c r="K3464">
        <v>2225.5819999999999</v>
      </c>
      <c r="L3464">
        <v>28.916499999999999</v>
      </c>
      <c r="M3464">
        <v>79.722830000000002</v>
      </c>
      <c r="N3464">
        <v>96.530739999999994</v>
      </c>
      <c r="O3464">
        <v>46.107010000000002</v>
      </c>
      <c r="P3464">
        <v>0.235903</v>
      </c>
      <c r="Q3464">
        <v>0.235903</v>
      </c>
      <c r="R3464">
        <v>1.106975</v>
      </c>
      <c r="S3464">
        <v>1.0153829999999999</v>
      </c>
      <c r="T3464">
        <v>0.99875899999999995</v>
      </c>
      <c r="U3464">
        <v>19.7988</v>
      </c>
    </row>
    <row r="3465" spans="1:21" x14ac:dyDescent="0.25">
      <c r="A3465" t="s">
        <v>32</v>
      </c>
    </row>
    <row r="3466" spans="1:21" x14ac:dyDescent="0.25">
      <c r="A3466" t="s">
        <v>33</v>
      </c>
      <c r="B3466">
        <v>0.59890500000000002</v>
      </c>
      <c r="C3466">
        <v>7.2856000000000004E-2</v>
      </c>
      <c r="D3466">
        <v>555</v>
      </c>
      <c r="E3466">
        <v>0.60091099999999997</v>
      </c>
      <c r="F3466">
        <v>0.34720299999999998</v>
      </c>
      <c r="G3466">
        <v>63.713389999999997</v>
      </c>
      <c r="H3466">
        <v>20</v>
      </c>
      <c r="I3466">
        <v>1274</v>
      </c>
      <c r="J3466">
        <v>2.6220240000000001</v>
      </c>
      <c r="K3466">
        <v>51.912930000000003</v>
      </c>
      <c r="L3466">
        <v>5.3992300000000002</v>
      </c>
      <c r="M3466">
        <v>11.800459999999999</v>
      </c>
      <c r="N3466">
        <v>11.800459999999999</v>
      </c>
      <c r="O3466">
        <v>0</v>
      </c>
      <c r="P3466">
        <v>5.6979999999999999E-3</v>
      </c>
      <c r="Q3466">
        <v>5.6620000000000004E-3</v>
      </c>
      <c r="R3466">
        <v>1.1249389999999999</v>
      </c>
      <c r="S3466">
        <v>1.008162</v>
      </c>
      <c r="T3466">
        <v>0.93266000000000004</v>
      </c>
      <c r="U3466">
        <v>19.7988</v>
      </c>
    </row>
    <row r="3467" spans="1:21" x14ac:dyDescent="0.25">
      <c r="A3467" t="s">
        <v>34</v>
      </c>
      <c r="B3467">
        <v>99.666210000000007</v>
      </c>
      <c r="E3467">
        <v>100</v>
      </c>
      <c r="F3467">
        <v>99.999989999999997</v>
      </c>
    </row>
    <row r="3468" spans="1:21" x14ac:dyDescent="0.25">
      <c r="A3468" t="s">
        <v>35</v>
      </c>
      <c r="B3468" t="s">
        <v>36</v>
      </c>
    </row>
    <row r="3469" spans="1:21" x14ac:dyDescent="0.25">
      <c r="A3469" t="s">
        <v>37</v>
      </c>
      <c r="B3469">
        <v>19.68196</v>
      </c>
    </row>
    <row r="3470" spans="1:21" x14ac:dyDescent="0.25">
      <c r="A3470" t="s">
        <v>38</v>
      </c>
      <c r="B3470">
        <v>1.318711</v>
      </c>
    </row>
    <row r="3471" spans="1:21" x14ac:dyDescent="0.25">
      <c r="A3471" t="s">
        <v>39</v>
      </c>
      <c r="B3471">
        <v>0.59831500000000004</v>
      </c>
    </row>
    <row r="3472" spans="1:21" x14ac:dyDescent="0.25">
      <c r="A3472" t="s">
        <v>40</v>
      </c>
    </row>
    <row r="3473" spans="1:21" x14ac:dyDescent="0.25">
      <c r="A3473" t="s">
        <v>41</v>
      </c>
      <c r="B3473">
        <v>1.0530079999999999</v>
      </c>
    </row>
    <row r="3474" spans="1:21" x14ac:dyDescent="0.25">
      <c r="A3474" t="s">
        <v>42</v>
      </c>
    </row>
    <row r="3475" spans="1:21" x14ac:dyDescent="0.25">
      <c r="A3475" t="s">
        <v>43</v>
      </c>
      <c r="B3475">
        <v>39.879559999999998</v>
      </c>
    </row>
    <row r="3476" spans="1:21" x14ac:dyDescent="0.25">
      <c r="A3476" t="s">
        <v>44</v>
      </c>
    </row>
    <row r="3477" spans="1:21" x14ac:dyDescent="0.25">
      <c r="A3477" t="s">
        <v>45</v>
      </c>
      <c r="B3477">
        <v>2.549296</v>
      </c>
    </row>
    <row r="3478" spans="1:21" x14ac:dyDescent="0.25">
      <c r="A3478" t="s">
        <v>46</v>
      </c>
      <c r="B3478">
        <v>33.70429</v>
      </c>
    </row>
    <row r="3479" spans="1:21" x14ac:dyDescent="0.25">
      <c r="A3479" t="s">
        <v>47</v>
      </c>
    </row>
    <row r="3480" spans="1:21" x14ac:dyDescent="0.25">
      <c r="A3480" t="s">
        <v>48</v>
      </c>
      <c r="B3480">
        <v>0.88106499999999999</v>
      </c>
    </row>
    <row r="3481" spans="1:21" x14ac:dyDescent="0.25">
      <c r="A3481" t="s">
        <v>34</v>
      </c>
      <c r="B3481">
        <v>99.666210000000007</v>
      </c>
    </row>
    <row r="3483" spans="1:21" x14ac:dyDescent="0.25">
      <c r="B3483" t="s">
        <v>169</v>
      </c>
    </row>
    <row r="3484" spans="1:21" x14ac:dyDescent="0.25">
      <c r="A3484" t="s">
        <v>22</v>
      </c>
    </row>
    <row r="3485" spans="1:21" x14ac:dyDescent="0.25">
      <c r="A3485" t="s">
        <v>23</v>
      </c>
      <c r="B3485">
        <v>15.60425</v>
      </c>
      <c r="C3485">
        <v>0.214445</v>
      </c>
      <c r="D3485">
        <v>220</v>
      </c>
      <c r="E3485">
        <v>15.486079999999999</v>
      </c>
      <c r="F3485">
        <v>13.927250000000001</v>
      </c>
      <c r="G3485">
        <v>5418.5889999999999</v>
      </c>
      <c r="H3485">
        <v>20</v>
      </c>
      <c r="I3485">
        <v>106468</v>
      </c>
      <c r="J3485">
        <v>271.2928</v>
      </c>
      <c r="K3485">
        <v>5374.5829999999996</v>
      </c>
      <c r="L3485">
        <v>123.1314</v>
      </c>
      <c r="M3485">
        <v>44.006549999999997</v>
      </c>
      <c r="N3485">
        <v>50.908549999999998</v>
      </c>
      <c r="O3485">
        <v>37.10454</v>
      </c>
      <c r="P3485">
        <v>0.79786900000000005</v>
      </c>
      <c r="Q3485">
        <v>0.10564999999999999</v>
      </c>
      <c r="R3485">
        <v>0.99044100000000002</v>
      </c>
      <c r="S3485">
        <v>1.492075</v>
      </c>
      <c r="T3485">
        <v>1.0000070000000001</v>
      </c>
      <c r="U3485">
        <v>19.811</v>
      </c>
    </row>
    <row r="3486" spans="1:21" x14ac:dyDescent="0.25">
      <c r="A3486" t="s">
        <v>24</v>
      </c>
    </row>
    <row r="3487" spans="1:21" x14ac:dyDescent="0.25">
      <c r="A3487" t="s">
        <v>25</v>
      </c>
    </row>
    <row r="3488" spans="1:21" x14ac:dyDescent="0.25">
      <c r="A3488" t="s">
        <v>26</v>
      </c>
      <c r="B3488">
        <v>0.26254</v>
      </c>
      <c r="C3488">
        <v>0.117174</v>
      </c>
      <c r="D3488">
        <v>1287</v>
      </c>
      <c r="E3488">
        <v>0.26055200000000001</v>
      </c>
      <c r="F3488">
        <v>0.10066</v>
      </c>
      <c r="G3488">
        <v>48.657809999999998</v>
      </c>
      <c r="H3488">
        <v>20</v>
      </c>
      <c r="I3488">
        <v>973</v>
      </c>
      <c r="J3488">
        <v>0.69425000000000003</v>
      </c>
      <c r="K3488">
        <v>13.75379</v>
      </c>
      <c r="L3488">
        <v>1.3940459999999999</v>
      </c>
      <c r="M3488">
        <v>34.904020000000003</v>
      </c>
      <c r="N3488">
        <v>34.603949999999998</v>
      </c>
      <c r="O3488">
        <v>35.204090000000001</v>
      </c>
      <c r="P3488">
        <v>7.3800000000000003E-3</v>
      </c>
      <c r="Q3488">
        <v>2.1059999999999998E-3</v>
      </c>
      <c r="R3488">
        <v>1.2305489999999999</v>
      </c>
      <c r="S3488">
        <v>1.012955</v>
      </c>
      <c r="T3488">
        <v>1</v>
      </c>
      <c r="U3488">
        <v>19.811</v>
      </c>
    </row>
    <row r="3489" spans="1:21" x14ac:dyDescent="0.25">
      <c r="A3489" t="s">
        <v>27</v>
      </c>
      <c r="B3489">
        <v>0.65602300000000002</v>
      </c>
      <c r="C3489">
        <v>6.6553000000000001E-2</v>
      </c>
      <c r="D3489">
        <v>498</v>
      </c>
      <c r="E3489">
        <v>0.65105500000000005</v>
      </c>
      <c r="F3489">
        <v>0.294458</v>
      </c>
      <c r="G3489">
        <v>97.681479999999993</v>
      </c>
      <c r="H3489">
        <v>20</v>
      </c>
      <c r="I3489">
        <v>1953</v>
      </c>
      <c r="J3489">
        <v>3.7191239999999999</v>
      </c>
      <c r="K3489">
        <v>73.679569999999998</v>
      </c>
      <c r="L3489">
        <v>4.0697380000000001</v>
      </c>
      <c r="M3489">
        <v>24.001909999999999</v>
      </c>
      <c r="N3489">
        <v>25.40213</v>
      </c>
      <c r="O3489">
        <v>22.601690000000001</v>
      </c>
      <c r="P3489">
        <v>1.3825E-2</v>
      </c>
      <c r="Q3489">
        <v>6.4859999999999996E-3</v>
      </c>
      <c r="R3489">
        <v>1.1674389999999999</v>
      </c>
      <c r="S3489">
        <v>0.99859299999999995</v>
      </c>
      <c r="T3489">
        <v>0.86792800000000003</v>
      </c>
      <c r="U3489">
        <v>19.811</v>
      </c>
    </row>
    <row r="3490" spans="1:21" x14ac:dyDescent="0.25">
      <c r="A3490" t="s">
        <v>28</v>
      </c>
    </row>
    <row r="3491" spans="1:21" x14ac:dyDescent="0.25">
      <c r="A3491" t="s">
        <v>29</v>
      </c>
      <c r="B3491">
        <v>13.68379</v>
      </c>
      <c r="C3491">
        <v>0.195939</v>
      </c>
      <c r="D3491">
        <v>377</v>
      </c>
      <c r="E3491">
        <v>13.580170000000001</v>
      </c>
      <c r="F3491">
        <v>14.112869999999999</v>
      </c>
      <c r="G3491">
        <v>2829.1190000000001</v>
      </c>
      <c r="H3491">
        <v>20</v>
      </c>
      <c r="I3491">
        <v>56059</v>
      </c>
      <c r="J3491">
        <v>140.52090000000001</v>
      </c>
      <c r="K3491">
        <v>2783.86</v>
      </c>
      <c r="L3491">
        <v>62.51052</v>
      </c>
      <c r="M3491">
        <v>45.258279999999999</v>
      </c>
      <c r="N3491">
        <v>66.714680000000001</v>
      </c>
      <c r="O3491">
        <v>23.801870000000001</v>
      </c>
      <c r="P3491">
        <v>0.32828800000000002</v>
      </c>
      <c r="Q3491">
        <v>6.8183999999999995E-2</v>
      </c>
      <c r="R3491">
        <v>0.97754300000000005</v>
      </c>
      <c r="S3491">
        <v>2.0584090000000002</v>
      </c>
      <c r="T3491">
        <v>1.001959</v>
      </c>
      <c r="U3491">
        <v>19.811</v>
      </c>
    </row>
    <row r="3492" spans="1:21" x14ac:dyDescent="0.25">
      <c r="A3492" t="s">
        <v>30</v>
      </c>
      <c r="B3492">
        <v>36.358960000000003</v>
      </c>
      <c r="E3492">
        <v>36.083620000000003</v>
      </c>
      <c r="F3492">
        <v>56.963619999999999</v>
      </c>
    </row>
    <row r="3493" spans="1:21" x14ac:dyDescent="0.25">
      <c r="A3493" t="s">
        <v>31</v>
      </c>
      <c r="B3493">
        <v>34.197490000000002</v>
      </c>
      <c r="C3493">
        <v>0.476248</v>
      </c>
      <c r="D3493">
        <v>1328</v>
      </c>
      <c r="E3493">
        <v>33.938519999999997</v>
      </c>
      <c r="F3493">
        <v>14.601139999999999</v>
      </c>
      <c r="G3493">
        <v>2885.67</v>
      </c>
      <c r="H3493">
        <v>20</v>
      </c>
      <c r="I3493">
        <v>57169</v>
      </c>
      <c r="J3493">
        <v>141.08699999999999</v>
      </c>
      <c r="K3493">
        <v>2795.0740000000001</v>
      </c>
      <c r="L3493">
        <v>31.851959999999998</v>
      </c>
      <c r="M3493">
        <v>90.596310000000003</v>
      </c>
      <c r="N3493">
        <v>110.3402</v>
      </c>
      <c r="O3493">
        <v>51.108620000000002</v>
      </c>
      <c r="P3493">
        <v>0.29608400000000001</v>
      </c>
      <c r="Q3493">
        <v>0.29608400000000001</v>
      </c>
      <c r="R3493">
        <v>1.1602699999999999</v>
      </c>
      <c r="S3493">
        <v>0.99657399999999996</v>
      </c>
      <c r="T3493">
        <v>0.99940799999999996</v>
      </c>
      <c r="U3493">
        <v>19.811</v>
      </c>
    </row>
    <row r="3494" spans="1:21" x14ac:dyDescent="0.25">
      <c r="A3494" t="s">
        <v>32</v>
      </c>
    </row>
    <row r="3495" spans="1:21" x14ac:dyDescent="0.25">
      <c r="A3495" t="s">
        <v>33</v>
      </c>
    </row>
    <row r="3496" spans="1:21" x14ac:dyDescent="0.25">
      <c r="A3496" t="s">
        <v>34</v>
      </c>
      <c r="B3496">
        <v>100.76309999999999</v>
      </c>
      <c r="E3496">
        <v>100</v>
      </c>
      <c r="F3496">
        <v>100</v>
      </c>
    </row>
    <row r="3497" spans="1:21" x14ac:dyDescent="0.25">
      <c r="A3497" t="s">
        <v>35</v>
      </c>
      <c r="B3497" t="s">
        <v>36</v>
      </c>
    </row>
    <row r="3498" spans="1:21" x14ac:dyDescent="0.25">
      <c r="A3498" t="s">
        <v>37</v>
      </c>
    </row>
    <row r="3499" spans="1:21" x14ac:dyDescent="0.25">
      <c r="A3499" t="s">
        <v>38</v>
      </c>
      <c r="B3499">
        <v>33.383319999999998</v>
      </c>
    </row>
    <row r="3500" spans="1:21" x14ac:dyDescent="0.25">
      <c r="A3500" t="s">
        <v>39</v>
      </c>
    </row>
    <row r="3501" spans="1:21" x14ac:dyDescent="0.25">
      <c r="A3501" t="s">
        <v>40</v>
      </c>
    </row>
    <row r="3502" spans="1:21" x14ac:dyDescent="0.25">
      <c r="A3502" t="s">
        <v>41</v>
      </c>
      <c r="B3502">
        <v>0.32679000000000002</v>
      </c>
    </row>
    <row r="3503" spans="1:21" x14ac:dyDescent="0.25">
      <c r="A3503" t="s">
        <v>42</v>
      </c>
      <c r="B3503">
        <v>0.84397100000000003</v>
      </c>
    </row>
    <row r="3504" spans="1:21" x14ac:dyDescent="0.25">
      <c r="A3504" t="s">
        <v>43</v>
      </c>
    </row>
    <row r="3505" spans="1:21" x14ac:dyDescent="0.25">
      <c r="A3505" t="s">
        <v>44</v>
      </c>
    </row>
    <row r="3506" spans="1:21" x14ac:dyDescent="0.25">
      <c r="A3506" t="s">
        <v>45</v>
      </c>
      <c r="B3506">
        <v>22.69181</v>
      </c>
    </row>
    <row r="3507" spans="1:21" x14ac:dyDescent="0.25">
      <c r="A3507" t="s">
        <v>46</v>
      </c>
      <c r="B3507">
        <v>43.51717</v>
      </c>
    </row>
    <row r="3508" spans="1:21" x14ac:dyDescent="0.25">
      <c r="A3508" t="s">
        <v>47</v>
      </c>
    </row>
    <row r="3509" spans="1:21" x14ac:dyDescent="0.25">
      <c r="A3509" t="s">
        <v>48</v>
      </c>
      <c r="B3509">
        <v>0.88106499999999999</v>
      </c>
    </row>
    <row r="3510" spans="1:21" x14ac:dyDescent="0.25">
      <c r="A3510" t="s">
        <v>34</v>
      </c>
      <c r="B3510">
        <v>100.76309999999999</v>
      </c>
    </row>
    <row r="3512" spans="1:21" x14ac:dyDescent="0.25">
      <c r="B3512" t="s">
        <v>170</v>
      </c>
    </row>
    <row r="3513" spans="1:21" x14ac:dyDescent="0.25">
      <c r="A3513" t="s">
        <v>22</v>
      </c>
    </row>
    <row r="3514" spans="1:21" x14ac:dyDescent="0.25">
      <c r="A3514" t="s">
        <v>23</v>
      </c>
      <c r="B3514">
        <v>15.78525</v>
      </c>
      <c r="C3514">
        <v>0.21642900000000001</v>
      </c>
      <c r="D3514">
        <v>223</v>
      </c>
      <c r="E3514">
        <v>15.68736</v>
      </c>
      <c r="F3514">
        <v>14.0627</v>
      </c>
      <c r="G3514">
        <v>5477.0870000000004</v>
      </c>
      <c r="H3514">
        <v>20</v>
      </c>
      <c r="I3514">
        <v>107597</v>
      </c>
      <c r="J3514">
        <v>274.67169999999999</v>
      </c>
      <c r="K3514">
        <v>5431.88</v>
      </c>
      <c r="L3514">
        <v>121.1562</v>
      </c>
      <c r="M3514">
        <v>45.206809999999997</v>
      </c>
      <c r="N3514">
        <v>49.808190000000003</v>
      </c>
      <c r="O3514">
        <v>40.605440000000002</v>
      </c>
      <c r="P3514">
        <v>0.80780600000000002</v>
      </c>
      <c r="Q3514">
        <v>0.10696600000000001</v>
      </c>
      <c r="R3514">
        <v>0.99114199999999997</v>
      </c>
      <c r="S3514">
        <v>1.4896419999999999</v>
      </c>
      <c r="T3514">
        <v>1.0000100000000001</v>
      </c>
      <c r="U3514">
        <v>19.7759</v>
      </c>
    </row>
    <row r="3515" spans="1:21" x14ac:dyDescent="0.25">
      <c r="A3515" t="s">
        <v>24</v>
      </c>
    </row>
    <row r="3516" spans="1:21" x14ac:dyDescent="0.25">
      <c r="A3516" t="s">
        <v>25</v>
      </c>
    </row>
    <row r="3517" spans="1:21" x14ac:dyDescent="0.25">
      <c r="A3517" t="s">
        <v>26</v>
      </c>
      <c r="B3517">
        <v>0.38566600000000001</v>
      </c>
      <c r="C3517">
        <v>0.12125</v>
      </c>
      <c r="D3517">
        <v>1280</v>
      </c>
      <c r="E3517">
        <v>0.383274</v>
      </c>
      <c r="F3517">
        <v>0.147593</v>
      </c>
      <c r="G3517">
        <v>54.509799999999998</v>
      </c>
      <c r="H3517">
        <v>20</v>
      </c>
      <c r="I3517">
        <v>1090</v>
      </c>
      <c r="J3517">
        <v>1.0192159999999999</v>
      </c>
      <c r="K3517">
        <v>20.155909999999999</v>
      </c>
      <c r="L3517">
        <v>1.586714</v>
      </c>
      <c r="M3517">
        <v>34.353900000000003</v>
      </c>
      <c r="N3517">
        <v>35.304110000000001</v>
      </c>
      <c r="O3517">
        <v>33.403680000000001</v>
      </c>
      <c r="P3517">
        <v>1.0834999999999999E-2</v>
      </c>
      <c r="Q3517">
        <v>3.0920000000000001E-3</v>
      </c>
      <c r="R3517">
        <v>1.2316510000000001</v>
      </c>
      <c r="S3517">
        <v>1.0126679999999999</v>
      </c>
      <c r="T3517">
        <v>1</v>
      </c>
      <c r="U3517">
        <v>19.7759</v>
      </c>
    </row>
    <row r="3518" spans="1:21" x14ac:dyDescent="0.25">
      <c r="A3518" t="s">
        <v>27</v>
      </c>
      <c r="B3518">
        <v>0.53678800000000004</v>
      </c>
      <c r="C3518">
        <v>6.1048999999999999E-2</v>
      </c>
      <c r="D3518">
        <v>468</v>
      </c>
      <c r="E3518">
        <v>0.53345900000000002</v>
      </c>
      <c r="F3518">
        <v>0.24049300000000001</v>
      </c>
      <c r="G3518">
        <v>81.071690000000004</v>
      </c>
      <c r="H3518">
        <v>20</v>
      </c>
      <c r="I3518">
        <v>1621</v>
      </c>
      <c r="J3518">
        <v>3.037547</v>
      </c>
      <c r="K3518">
        <v>60.070230000000002</v>
      </c>
      <c r="L3518">
        <v>3.8602889999999999</v>
      </c>
      <c r="M3518">
        <v>21.001460000000002</v>
      </c>
      <c r="N3518">
        <v>20.80143</v>
      </c>
      <c r="O3518">
        <v>21.20148</v>
      </c>
      <c r="P3518">
        <v>1.1292E-2</v>
      </c>
      <c r="Q3518">
        <v>5.2969999999999996E-3</v>
      </c>
      <c r="R3518">
        <v>1.1684019999999999</v>
      </c>
      <c r="S3518">
        <v>0.99858599999999997</v>
      </c>
      <c r="T3518">
        <v>0.86882000000000004</v>
      </c>
      <c r="U3518">
        <v>19.7759</v>
      </c>
    </row>
    <row r="3519" spans="1:21" x14ac:dyDescent="0.25">
      <c r="A3519" t="s">
        <v>28</v>
      </c>
    </row>
    <row r="3520" spans="1:21" x14ac:dyDescent="0.25">
      <c r="A3520" t="s">
        <v>29</v>
      </c>
      <c r="B3520">
        <v>13.753909999999999</v>
      </c>
      <c r="C3520">
        <v>0.196385</v>
      </c>
      <c r="D3520">
        <v>376</v>
      </c>
      <c r="E3520">
        <v>13.668620000000001</v>
      </c>
      <c r="F3520">
        <v>14.15892</v>
      </c>
      <c r="G3520">
        <v>2847.4059999999999</v>
      </c>
      <c r="H3520">
        <v>20</v>
      </c>
      <c r="I3520">
        <v>56418</v>
      </c>
      <c r="J3520">
        <v>141.70519999999999</v>
      </c>
      <c r="K3520">
        <v>2802.348</v>
      </c>
      <c r="L3520">
        <v>63.19406</v>
      </c>
      <c r="M3520">
        <v>45.058140000000002</v>
      </c>
      <c r="N3520">
        <v>65.914339999999996</v>
      </c>
      <c r="O3520">
        <v>24.201930000000001</v>
      </c>
      <c r="P3520">
        <v>0.33105499999999999</v>
      </c>
      <c r="Q3520">
        <v>6.8759000000000001E-2</v>
      </c>
      <c r="R3520">
        <v>0.97822799999999999</v>
      </c>
      <c r="S3520">
        <v>2.0500759999999998</v>
      </c>
      <c r="T3520">
        <v>1.001927</v>
      </c>
      <c r="U3520">
        <v>19.7759</v>
      </c>
    </row>
    <row r="3521" spans="1:21" x14ac:dyDescent="0.25">
      <c r="A3521" t="s">
        <v>30</v>
      </c>
      <c r="B3521">
        <v>36.469729999999998</v>
      </c>
      <c r="E3521">
        <v>36.243569999999998</v>
      </c>
      <c r="F3521">
        <v>57.031350000000003</v>
      </c>
    </row>
    <row r="3522" spans="1:21" x14ac:dyDescent="0.25">
      <c r="A3522" t="s">
        <v>31</v>
      </c>
      <c r="B3522">
        <v>33.692639999999997</v>
      </c>
      <c r="C3522">
        <v>0.47273399999999999</v>
      </c>
      <c r="D3522">
        <v>1316</v>
      </c>
      <c r="E3522">
        <v>33.483699999999999</v>
      </c>
      <c r="F3522">
        <v>14.35894</v>
      </c>
      <c r="G3522">
        <v>2835.8429999999998</v>
      </c>
      <c r="H3522">
        <v>20</v>
      </c>
      <c r="I3522">
        <v>56191</v>
      </c>
      <c r="J3522">
        <v>138.92230000000001</v>
      </c>
      <c r="K3522">
        <v>2747.3139999999999</v>
      </c>
      <c r="L3522">
        <v>32.033200000000001</v>
      </c>
      <c r="M3522">
        <v>88.528239999999997</v>
      </c>
      <c r="N3522">
        <v>107.5381</v>
      </c>
      <c r="O3522">
        <v>50.508420000000001</v>
      </c>
      <c r="P3522">
        <v>0.29154099999999999</v>
      </c>
      <c r="Q3522">
        <v>0.29154099999999999</v>
      </c>
      <c r="R3522">
        <v>1.1612659999999999</v>
      </c>
      <c r="S3522">
        <v>0.99648999999999999</v>
      </c>
      <c r="T3522">
        <v>0.99912000000000001</v>
      </c>
      <c r="U3522">
        <v>19.7759</v>
      </c>
    </row>
    <row r="3523" spans="1:21" x14ac:dyDescent="0.25">
      <c r="A3523" t="s">
        <v>32</v>
      </c>
    </row>
    <row r="3524" spans="1:21" x14ac:dyDescent="0.25">
      <c r="A3524" t="s">
        <v>33</v>
      </c>
    </row>
    <row r="3525" spans="1:21" x14ac:dyDescent="0.25">
      <c r="A3525" t="s">
        <v>34</v>
      </c>
      <c r="B3525">
        <v>100.624</v>
      </c>
      <c r="E3525">
        <v>99.999989999999997</v>
      </c>
      <c r="F3525">
        <v>100</v>
      </c>
    </row>
    <row r="3526" spans="1:21" x14ac:dyDescent="0.25">
      <c r="A3526" t="s">
        <v>35</v>
      </c>
      <c r="B3526" t="s">
        <v>36</v>
      </c>
    </row>
    <row r="3527" spans="1:21" x14ac:dyDescent="0.25">
      <c r="A3527" t="s">
        <v>37</v>
      </c>
    </row>
    <row r="3528" spans="1:21" x14ac:dyDescent="0.25">
      <c r="A3528" t="s">
        <v>38</v>
      </c>
      <c r="B3528">
        <v>33.77055</v>
      </c>
    </row>
    <row r="3529" spans="1:21" x14ac:dyDescent="0.25">
      <c r="A3529" t="s">
        <v>39</v>
      </c>
    </row>
    <row r="3530" spans="1:21" x14ac:dyDescent="0.25">
      <c r="A3530" t="s">
        <v>40</v>
      </c>
    </row>
    <row r="3531" spans="1:21" x14ac:dyDescent="0.25">
      <c r="A3531" t="s">
        <v>41</v>
      </c>
      <c r="B3531">
        <v>0.480047</v>
      </c>
    </row>
    <row r="3532" spans="1:21" x14ac:dyDescent="0.25">
      <c r="A3532" t="s">
        <v>42</v>
      </c>
      <c r="B3532">
        <v>0.69057500000000005</v>
      </c>
    </row>
    <row r="3533" spans="1:21" x14ac:dyDescent="0.25">
      <c r="A3533" t="s">
        <v>43</v>
      </c>
    </row>
    <row r="3534" spans="1:21" x14ac:dyDescent="0.25">
      <c r="A3534" t="s">
        <v>44</v>
      </c>
    </row>
    <row r="3535" spans="1:21" x14ac:dyDescent="0.25">
      <c r="A3535" t="s">
        <v>45</v>
      </c>
      <c r="B3535">
        <v>22.80809</v>
      </c>
    </row>
    <row r="3536" spans="1:21" x14ac:dyDescent="0.25">
      <c r="A3536" t="s">
        <v>46</v>
      </c>
      <c r="B3536">
        <v>42.874720000000003</v>
      </c>
    </row>
    <row r="3537" spans="1:21" x14ac:dyDescent="0.25">
      <c r="A3537" t="s">
        <v>47</v>
      </c>
    </row>
    <row r="3538" spans="1:21" x14ac:dyDescent="0.25">
      <c r="A3538" t="s">
        <v>48</v>
      </c>
    </row>
    <row r="3539" spans="1:21" x14ac:dyDescent="0.25">
      <c r="A3539" t="s">
        <v>34</v>
      </c>
      <c r="B3539">
        <v>100.624</v>
      </c>
    </row>
    <row r="3541" spans="1:21" x14ac:dyDescent="0.25">
      <c r="B3541" t="s">
        <v>171</v>
      </c>
    </row>
    <row r="3542" spans="1:21" x14ac:dyDescent="0.25">
      <c r="A3542" t="s">
        <v>22</v>
      </c>
    </row>
    <row r="3543" spans="1:21" x14ac:dyDescent="0.25">
      <c r="A3543" t="s">
        <v>23</v>
      </c>
      <c r="B3543">
        <v>15.2193</v>
      </c>
      <c r="C3543">
        <v>0.21034900000000001</v>
      </c>
      <c r="D3543">
        <v>219</v>
      </c>
      <c r="E3543">
        <v>15.30946</v>
      </c>
      <c r="F3543">
        <v>13.81643</v>
      </c>
      <c r="G3543">
        <v>5286.8559999999998</v>
      </c>
      <c r="H3543">
        <v>20</v>
      </c>
      <c r="I3543">
        <v>103924</v>
      </c>
      <c r="J3543">
        <v>264.0829</v>
      </c>
      <c r="K3543">
        <v>5243.05</v>
      </c>
      <c r="L3543">
        <v>120.68689999999999</v>
      </c>
      <c r="M3543">
        <v>43.806379999999997</v>
      </c>
      <c r="N3543">
        <v>47.607480000000002</v>
      </c>
      <c r="O3543">
        <v>40.005279999999999</v>
      </c>
      <c r="P3543">
        <v>0.77666400000000002</v>
      </c>
      <c r="Q3543">
        <v>0.102843</v>
      </c>
      <c r="R3543">
        <v>0.98968199999999995</v>
      </c>
      <c r="S3543">
        <v>1.4949539999999999</v>
      </c>
      <c r="T3543">
        <v>1.000006</v>
      </c>
      <c r="U3543">
        <v>19.8538</v>
      </c>
    </row>
    <row r="3544" spans="1:21" x14ac:dyDescent="0.25">
      <c r="A3544" t="s">
        <v>24</v>
      </c>
    </row>
    <row r="3545" spans="1:21" x14ac:dyDescent="0.25">
      <c r="A3545" t="s">
        <v>25</v>
      </c>
    </row>
    <row r="3546" spans="1:21" x14ac:dyDescent="0.25">
      <c r="A3546" t="s">
        <v>26</v>
      </c>
      <c r="B3546">
        <v>0.28367900000000001</v>
      </c>
      <c r="C3546">
        <v>0.11855400000000001</v>
      </c>
      <c r="D3546">
        <v>1295</v>
      </c>
      <c r="E3546">
        <v>0.28536</v>
      </c>
      <c r="F3546">
        <v>0.110628</v>
      </c>
      <c r="G3546">
        <v>50.458399999999997</v>
      </c>
      <c r="H3546">
        <v>20</v>
      </c>
      <c r="I3546">
        <v>1009</v>
      </c>
      <c r="J3546">
        <v>0.75069799999999998</v>
      </c>
      <c r="K3546">
        <v>14.90422</v>
      </c>
      <c r="L3546">
        <v>1.419197</v>
      </c>
      <c r="M3546">
        <v>35.554180000000002</v>
      </c>
      <c r="N3546">
        <v>37.504640000000002</v>
      </c>
      <c r="O3546">
        <v>33.603729999999999</v>
      </c>
      <c r="P3546">
        <v>7.9799999999999992E-3</v>
      </c>
      <c r="Q3546">
        <v>2.2769999999999999E-3</v>
      </c>
      <c r="R3546">
        <v>1.229344</v>
      </c>
      <c r="S3546">
        <v>1.013199</v>
      </c>
      <c r="T3546">
        <v>1</v>
      </c>
      <c r="U3546">
        <v>19.8538</v>
      </c>
    </row>
    <row r="3547" spans="1:21" x14ac:dyDescent="0.25">
      <c r="A3547" t="s">
        <v>27</v>
      </c>
      <c r="B3547">
        <v>0.57103499999999996</v>
      </c>
      <c r="C3547">
        <v>6.2785999999999995E-2</v>
      </c>
      <c r="D3547">
        <v>481</v>
      </c>
      <c r="E3547">
        <v>0.57441799999999998</v>
      </c>
      <c r="F3547">
        <v>0.26070300000000002</v>
      </c>
      <c r="G3547">
        <v>87.125050000000002</v>
      </c>
      <c r="H3547">
        <v>20</v>
      </c>
      <c r="I3547">
        <v>1742</v>
      </c>
      <c r="J3547">
        <v>3.2474059999999998</v>
      </c>
      <c r="K3547">
        <v>64.473349999999996</v>
      </c>
      <c r="L3547">
        <v>3.8462930000000002</v>
      </c>
      <c r="M3547">
        <v>22.651689999999999</v>
      </c>
      <c r="N3547">
        <v>22.0016</v>
      </c>
      <c r="O3547">
        <v>23.30179</v>
      </c>
      <c r="P3547">
        <v>1.2071999999999999E-2</v>
      </c>
      <c r="Q3547">
        <v>5.6629999999999996E-3</v>
      </c>
      <c r="R3547">
        <v>1.16639</v>
      </c>
      <c r="S3547">
        <v>0.99861800000000001</v>
      </c>
      <c r="T3547">
        <v>0.86598600000000003</v>
      </c>
      <c r="U3547">
        <v>19.8538</v>
      </c>
    </row>
    <row r="3548" spans="1:21" x14ac:dyDescent="0.25">
      <c r="A3548" t="s">
        <v>28</v>
      </c>
    </row>
    <row r="3549" spans="1:21" x14ac:dyDescent="0.25">
      <c r="A3549" t="s">
        <v>29</v>
      </c>
      <c r="B3549">
        <v>13.373250000000001</v>
      </c>
      <c r="C3549">
        <v>0.19359399999999999</v>
      </c>
      <c r="D3549">
        <v>377</v>
      </c>
      <c r="E3549">
        <v>13.45248</v>
      </c>
      <c r="F3549">
        <v>14.02894</v>
      </c>
      <c r="G3549">
        <v>2757.0070000000001</v>
      </c>
      <c r="H3549">
        <v>20</v>
      </c>
      <c r="I3549">
        <v>54643</v>
      </c>
      <c r="J3549">
        <v>136.601</v>
      </c>
      <c r="K3549">
        <v>2712.049</v>
      </c>
      <c r="L3549">
        <v>61.324129999999997</v>
      </c>
      <c r="M3549">
        <v>44.957949999999997</v>
      </c>
      <c r="N3549">
        <v>64.713809999999995</v>
      </c>
      <c r="O3549">
        <v>25.202100000000002</v>
      </c>
      <c r="P3549">
        <v>0.31913000000000002</v>
      </c>
      <c r="Q3549">
        <v>6.6281999999999994E-2</v>
      </c>
      <c r="R3549">
        <v>0.97680100000000003</v>
      </c>
      <c r="S3549">
        <v>2.0687280000000001</v>
      </c>
      <c r="T3549">
        <v>1.0019899999999999</v>
      </c>
      <c r="U3549">
        <v>19.8538</v>
      </c>
    </row>
    <row r="3550" spans="1:21" x14ac:dyDescent="0.25">
      <c r="A3550" t="s">
        <v>30</v>
      </c>
      <c r="B3550">
        <v>35.711640000000003</v>
      </c>
      <c r="E3550">
        <v>35.923209999999997</v>
      </c>
      <c r="F3550">
        <v>56.908209999999997</v>
      </c>
    </row>
    <row r="3551" spans="1:21" x14ac:dyDescent="0.25">
      <c r="A3551" t="s">
        <v>31</v>
      </c>
      <c r="B3551">
        <v>34.252160000000003</v>
      </c>
      <c r="C3551">
        <v>0.47556500000000002</v>
      </c>
      <c r="D3551">
        <v>1295</v>
      </c>
      <c r="E3551">
        <v>34.455069999999999</v>
      </c>
      <c r="F3551">
        <v>14.875080000000001</v>
      </c>
      <c r="G3551">
        <v>2892.2440000000001</v>
      </c>
      <c r="H3551">
        <v>20</v>
      </c>
      <c r="I3551">
        <v>57298</v>
      </c>
      <c r="J3551">
        <v>141.32390000000001</v>
      </c>
      <c r="K3551">
        <v>2805.817</v>
      </c>
      <c r="L3551">
        <v>33.464579999999998</v>
      </c>
      <c r="M3551">
        <v>86.427000000000007</v>
      </c>
      <c r="N3551">
        <v>105.3366</v>
      </c>
      <c r="O3551">
        <v>48.607799999999997</v>
      </c>
      <c r="P3551">
        <v>0.29658099999999998</v>
      </c>
      <c r="Q3551">
        <v>0.29658099999999998</v>
      </c>
      <c r="R3551">
        <v>1.159184</v>
      </c>
      <c r="S3551">
        <v>0.99653999999999998</v>
      </c>
      <c r="T3551">
        <v>0.99935700000000005</v>
      </c>
      <c r="U3551">
        <v>19.8538</v>
      </c>
    </row>
    <row r="3552" spans="1:21" x14ac:dyDescent="0.25">
      <c r="A3552" t="s">
        <v>32</v>
      </c>
    </row>
    <row r="3553" spans="1:6" x14ac:dyDescent="0.25">
      <c r="A3553" t="s">
        <v>33</v>
      </c>
    </row>
    <row r="3554" spans="1:6" x14ac:dyDescent="0.25">
      <c r="A3554" t="s">
        <v>34</v>
      </c>
      <c r="B3554">
        <v>99.411060000000006</v>
      </c>
      <c r="E3554">
        <v>100</v>
      </c>
      <c r="F3554">
        <v>100</v>
      </c>
    </row>
    <row r="3555" spans="1:6" x14ac:dyDescent="0.25">
      <c r="A3555" t="s">
        <v>35</v>
      </c>
      <c r="B3555" t="s">
        <v>36</v>
      </c>
    </row>
    <row r="3556" spans="1:6" x14ac:dyDescent="0.25">
      <c r="A3556" t="s">
        <v>37</v>
      </c>
    </row>
    <row r="3557" spans="1:6" x14ac:dyDescent="0.25">
      <c r="A3557" t="s">
        <v>38</v>
      </c>
      <c r="B3557">
        <v>32.559759999999997</v>
      </c>
    </row>
    <row r="3558" spans="1:6" x14ac:dyDescent="0.25">
      <c r="A3558" t="s">
        <v>39</v>
      </c>
    </row>
    <row r="3559" spans="1:6" x14ac:dyDescent="0.25">
      <c r="A3559" t="s">
        <v>40</v>
      </c>
    </row>
    <row r="3560" spans="1:6" x14ac:dyDescent="0.25">
      <c r="A3560" t="s">
        <v>41</v>
      </c>
      <c r="B3560">
        <v>0.35310200000000003</v>
      </c>
    </row>
    <row r="3561" spans="1:6" x14ac:dyDescent="0.25">
      <c r="A3561" t="s">
        <v>42</v>
      </c>
      <c r="B3561">
        <v>0.73463400000000001</v>
      </c>
    </row>
    <row r="3562" spans="1:6" x14ac:dyDescent="0.25">
      <c r="A3562" t="s">
        <v>43</v>
      </c>
    </row>
    <row r="3563" spans="1:6" x14ac:dyDescent="0.25">
      <c r="A3563" t="s">
        <v>44</v>
      </c>
    </row>
    <row r="3564" spans="1:6" x14ac:dyDescent="0.25">
      <c r="A3564" t="s">
        <v>45</v>
      </c>
      <c r="B3564">
        <v>22.176839999999999</v>
      </c>
    </row>
    <row r="3565" spans="1:6" x14ac:dyDescent="0.25">
      <c r="A3565" t="s">
        <v>46</v>
      </c>
      <c r="B3565">
        <v>43.58672</v>
      </c>
    </row>
    <row r="3566" spans="1:6" x14ac:dyDescent="0.25">
      <c r="A3566" t="s">
        <v>47</v>
      </c>
    </row>
    <row r="3567" spans="1:6" x14ac:dyDescent="0.25">
      <c r="A3567" t="s">
        <v>48</v>
      </c>
    </row>
    <row r="3568" spans="1:6" x14ac:dyDescent="0.25">
      <c r="A3568" t="s">
        <v>34</v>
      </c>
      <c r="B3568">
        <v>99.411060000000006</v>
      </c>
    </row>
    <row r="3570" spans="1:21" x14ac:dyDescent="0.25">
      <c r="B3570" t="s">
        <v>172</v>
      </c>
    </row>
    <row r="3571" spans="1:21" x14ac:dyDescent="0.25">
      <c r="A3571" t="s">
        <v>22</v>
      </c>
    </row>
    <row r="3572" spans="1:21" x14ac:dyDescent="0.25">
      <c r="A3572" t="s">
        <v>23</v>
      </c>
      <c r="B3572">
        <v>15.421390000000001</v>
      </c>
      <c r="C3572">
        <v>0.212755</v>
      </c>
      <c r="D3572">
        <v>225</v>
      </c>
      <c r="E3572">
        <v>15.511620000000001</v>
      </c>
      <c r="F3572">
        <v>13.80486</v>
      </c>
      <c r="G3572">
        <v>5334.12</v>
      </c>
      <c r="H3572">
        <v>20</v>
      </c>
      <c r="I3572">
        <v>104837</v>
      </c>
      <c r="J3572">
        <v>267.72070000000002</v>
      </c>
      <c r="K3572">
        <v>5288.3130000000001</v>
      </c>
      <c r="L3572">
        <v>116.4474</v>
      </c>
      <c r="M3572">
        <v>45.807130000000001</v>
      </c>
      <c r="N3572">
        <v>53.709519999999998</v>
      </c>
      <c r="O3572">
        <v>37.904739999999997</v>
      </c>
      <c r="P3572">
        <v>0.78736300000000004</v>
      </c>
      <c r="Q3572">
        <v>0.104259</v>
      </c>
      <c r="R3572">
        <v>0.99270800000000003</v>
      </c>
      <c r="S3572">
        <v>1.489652</v>
      </c>
      <c r="T3572">
        <v>1.000013</v>
      </c>
      <c r="U3572">
        <v>19.7531</v>
      </c>
    </row>
    <row r="3573" spans="1:21" x14ac:dyDescent="0.25">
      <c r="A3573" t="s">
        <v>24</v>
      </c>
    </row>
    <row r="3574" spans="1:21" x14ac:dyDescent="0.25">
      <c r="A3574" t="s">
        <v>25</v>
      </c>
    </row>
    <row r="3575" spans="1:21" x14ac:dyDescent="0.25">
      <c r="A3575" t="s">
        <v>26</v>
      </c>
      <c r="B3575">
        <v>0.344476</v>
      </c>
      <c r="C3575">
        <v>0.119252</v>
      </c>
      <c r="D3575">
        <v>1273</v>
      </c>
      <c r="E3575">
        <v>0.34649200000000002</v>
      </c>
      <c r="F3575">
        <v>0.132466</v>
      </c>
      <c r="G3575">
        <v>51.758839999999999</v>
      </c>
      <c r="H3575">
        <v>20</v>
      </c>
      <c r="I3575">
        <v>1035</v>
      </c>
      <c r="J3575">
        <v>0.90897499999999998</v>
      </c>
      <c r="K3575">
        <v>17.955069999999999</v>
      </c>
      <c r="L3575">
        <v>1.531156</v>
      </c>
      <c r="M3575">
        <v>33.80377</v>
      </c>
      <c r="N3575">
        <v>34.203859999999999</v>
      </c>
      <c r="O3575">
        <v>33.403680000000001</v>
      </c>
      <c r="P3575">
        <v>9.6629999999999997E-3</v>
      </c>
      <c r="Q3575">
        <v>2.758E-3</v>
      </c>
      <c r="R3575">
        <v>1.234164</v>
      </c>
      <c r="S3575">
        <v>1.0121389999999999</v>
      </c>
      <c r="T3575">
        <v>1</v>
      </c>
      <c r="U3575">
        <v>19.7531</v>
      </c>
    </row>
    <row r="3576" spans="1:21" x14ac:dyDescent="0.25">
      <c r="A3576" t="s">
        <v>27</v>
      </c>
      <c r="B3576">
        <v>0.61067199999999999</v>
      </c>
      <c r="C3576">
        <v>6.4434000000000005E-2</v>
      </c>
      <c r="D3576">
        <v>482</v>
      </c>
      <c r="E3576">
        <v>0.61424500000000004</v>
      </c>
      <c r="F3576">
        <v>0.27491500000000002</v>
      </c>
      <c r="G3576">
        <v>89.876649999999998</v>
      </c>
      <c r="H3576">
        <v>20</v>
      </c>
      <c r="I3576">
        <v>1797</v>
      </c>
      <c r="J3576">
        <v>3.436172</v>
      </c>
      <c r="K3576">
        <v>67.875050000000002</v>
      </c>
      <c r="L3576">
        <v>4.0850049999999998</v>
      </c>
      <c r="M3576">
        <v>22.0016</v>
      </c>
      <c r="N3576">
        <v>22.301639999999999</v>
      </c>
      <c r="O3576">
        <v>21.701550000000001</v>
      </c>
      <c r="P3576">
        <v>1.2774000000000001E-2</v>
      </c>
      <c r="Q3576">
        <v>5.9919999999999999E-3</v>
      </c>
      <c r="R3576">
        <v>1.1705840000000001</v>
      </c>
      <c r="S3576">
        <v>0.998502</v>
      </c>
      <c r="T3576">
        <v>0.87218600000000002</v>
      </c>
      <c r="U3576">
        <v>19.7531</v>
      </c>
    </row>
    <row r="3577" spans="1:21" x14ac:dyDescent="0.25">
      <c r="A3577" t="s">
        <v>28</v>
      </c>
    </row>
    <row r="3578" spans="1:21" x14ac:dyDescent="0.25">
      <c r="A3578" t="s">
        <v>29</v>
      </c>
      <c r="B3578">
        <v>14.56912</v>
      </c>
      <c r="C3578">
        <v>0.202651</v>
      </c>
      <c r="D3578">
        <v>389</v>
      </c>
      <c r="E3578">
        <v>14.65437</v>
      </c>
      <c r="F3578">
        <v>15.07053</v>
      </c>
      <c r="G3578">
        <v>3040.7080000000001</v>
      </c>
      <c r="H3578">
        <v>20</v>
      </c>
      <c r="I3578">
        <v>60210</v>
      </c>
      <c r="J3578">
        <v>151.4547</v>
      </c>
      <c r="K3578">
        <v>2991.6990000000001</v>
      </c>
      <c r="L3578">
        <v>62.043109999999999</v>
      </c>
      <c r="M3578">
        <v>49.009610000000002</v>
      </c>
      <c r="N3578">
        <v>71.616919999999993</v>
      </c>
      <c r="O3578">
        <v>26.4023</v>
      </c>
      <c r="P3578">
        <v>0.35383199999999998</v>
      </c>
      <c r="Q3578">
        <v>7.349E-2</v>
      </c>
      <c r="R3578">
        <v>0.97975699999999999</v>
      </c>
      <c r="S3578">
        <v>2.0266009999999999</v>
      </c>
      <c r="T3578">
        <v>1.0019400000000001</v>
      </c>
      <c r="U3578">
        <v>19.7531</v>
      </c>
    </row>
    <row r="3579" spans="1:21" x14ac:dyDescent="0.25">
      <c r="A3579" t="s">
        <v>30</v>
      </c>
      <c r="B3579">
        <v>36.212510000000002</v>
      </c>
      <c r="E3579">
        <v>36.424390000000002</v>
      </c>
      <c r="F3579">
        <v>56.902430000000003</v>
      </c>
    </row>
    <row r="3580" spans="1:21" x14ac:dyDescent="0.25">
      <c r="A3580" t="s">
        <v>31</v>
      </c>
      <c r="B3580">
        <v>32.26014</v>
      </c>
      <c r="C3580">
        <v>0.46285799999999999</v>
      </c>
      <c r="D3580">
        <v>1321</v>
      </c>
      <c r="E3580">
        <v>32.448900000000002</v>
      </c>
      <c r="F3580">
        <v>13.81481</v>
      </c>
      <c r="G3580">
        <v>2708.4940000000001</v>
      </c>
      <c r="H3580">
        <v>20</v>
      </c>
      <c r="I3580">
        <v>53690</v>
      </c>
      <c r="J3580">
        <v>132.64070000000001</v>
      </c>
      <c r="K3580">
        <v>2620.0650000000001</v>
      </c>
      <c r="L3580">
        <v>30.629079999999998</v>
      </c>
      <c r="M3580">
        <v>88.42886</v>
      </c>
      <c r="N3580">
        <v>109.93989999999999</v>
      </c>
      <c r="O3580">
        <v>45.406799999999997</v>
      </c>
      <c r="P3580">
        <v>0.27835900000000002</v>
      </c>
      <c r="Q3580">
        <v>0.27835900000000002</v>
      </c>
      <c r="R3580">
        <v>1.1635279999999999</v>
      </c>
      <c r="S3580">
        <v>0.99648999999999999</v>
      </c>
      <c r="T3580">
        <v>0.99919100000000005</v>
      </c>
      <c r="U3580">
        <v>19.7531</v>
      </c>
    </row>
    <row r="3581" spans="1:21" x14ac:dyDescent="0.25">
      <c r="A3581" t="s">
        <v>32</v>
      </c>
    </row>
    <row r="3582" spans="1:21" x14ac:dyDescent="0.25">
      <c r="A3582" t="s">
        <v>33</v>
      </c>
    </row>
    <row r="3583" spans="1:21" x14ac:dyDescent="0.25">
      <c r="A3583" t="s">
        <v>34</v>
      </c>
      <c r="B3583">
        <v>99.418300000000002</v>
      </c>
      <c r="E3583">
        <v>100</v>
      </c>
      <c r="F3583">
        <v>100</v>
      </c>
    </row>
    <row r="3584" spans="1:21" x14ac:dyDescent="0.25">
      <c r="A3584" t="s">
        <v>35</v>
      </c>
      <c r="B3584" t="s">
        <v>36</v>
      </c>
    </row>
    <row r="3585" spans="1:2" x14ac:dyDescent="0.25">
      <c r="A3585" t="s">
        <v>37</v>
      </c>
    </row>
    <row r="3586" spans="1:2" x14ac:dyDescent="0.25">
      <c r="A3586" t="s">
        <v>38</v>
      </c>
      <c r="B3586">
        <v>32.99212</v>
      </c>
    </row>
    <row r="3587" spans="1:2" x14ac:dyDescent="0.25">
      <c r="A3587" t="s">
        <v>39</v>
      </c>
    </row>
    <row r="3588" spans="1:2" x14ac:dyDescent="0.25">
      <c r="A3588" t="s">
        <v>40</v>
      </c>
    </row>
    <row r="3589" spans="1:2" x14ac:dyDescent="0.25">
      <c r="A3589" t="s">
        <v>41</v>
      </c>
      <c r="B3589">
        <v>0.42877700000000002</v>
      </c>
    </row>
    <row r="3590" spans="1:2" x14ac:dyDescent="0.25">
      <c r="A3590" t="s">
        <v>42</v>
      </c>
      <c r="B3590">
        <v>0.78562699999999996</v>
      </c>
    </row>
    <row r="3591" spans="1:2" x14ac:dyDescent="0.25">
      <c r="A3591" t="s">
        <v>43</v>
      </c>
    </row>
    <row r="3592" spans="1:2" x14ac:dyDescent="0.25">
      <c r="A3592" t="s">
        <v>44</v>
      </c>
    </row>
    <row r="3593" spans="1:2" x14ac:dyDescent="0.25">
      <c r="A3593" t="s">
        <v>45</v>
      </c>
      <c r="B3593">
        <v>24.159949999999998</v>
      </c>
    </row>
    <row r="3594" spans="1:2" x14ac:dyDescent="0.25">
      <c r="A3594" t="s">
        <v>46</v>
      </c>
      <c r="B3594">
        <v>41.051839999999999</v>
      </c>
    </row>
    <row r="3595" spans="1:2" x14ac:dyDescent="0.25">
      <c r="A3595" t="s">
        <v>47</v>
      </c>
    </row>
    <row r="3596" spans="1:2" x14ac:dyDescent="0.25">
      <c r="A3596" t="s">
        <v>48</v>
      </c>
    </row>
    <row r="3597" spans="1:2" x14ac:dyDescent="0.25">
      <c r="A3597" t="s">
        <v>34</v>
      </c>
      <c r="B3597">
        <v>99.418300000000002</v>
      </c>
    </row>
    <row r="3599" spans="1:2" x14ac:dyDescent="0.25">
      <c r="B3599" t="s">
        <v>173</v>
      </c>
    </row>
    <row r="3600" spans="1:2" x14ac:dyDescent="0.25">
      <c r="A3600" t="s">
        <v>22</v>
      </c>
    </row>
    <row r="3601" spans="1:21" x14ac:dyDescent="0.25">
      <c r="A3601" t="s">
        <v>23</v>
      </c>
      <c r="B3601">
        <v>15.51732</v>
      </c>
      <c r="C3601">
        <v>0.213726</v>
      </c>
      <c r="D3601">
        <v>222</v>
      </c>
      <c r="E3601">
        <v>15.500299999999999</v>
      </c>
      <c r="F3601">
        <v>13.86547</v>
      </c>
      <c r="G3601">
        <v>5367.7259999999997</v>
      </c>
      <c r="H3601">
        <v>20</v>
      </c>
      <c r="I3601">
        <v>105486</v>
      </c>
      <c r="J3601">
        <v>269.55810000000002</v>
      </c>
      <c r="K3601">
        <v>5323.3689999999997</v>
      </c>
      <c r="L3601">
        <v>121.0124</v>
      </c>
      <c r="M3601">
        <v>44.356819999999999</v>
      </c>
      <c r="N3601">
        <v>54.309730000000002</v>
      </c>
      <c r="O3601">
        <v>34.4039</v>
      </c>
      <c r="P3601">
        <v>0.792767</v>
      </c>
      <c r="Q3601">
        <v>0.104975</v>
      </c>
      <c r="R3601">
        <v>0.99160899999999996</v>
      </c>
      <c r="S3601">
        <v>1.4909699999999999</v>
      </c>
      <c r="T3601">
        <v>1.0000100000000001</v>
      </c>
      <c r="U3601">
        <v>19.7485</v>
      </c>
    </row>
    <row r="3602" spans="1:21" x14ac:dyDescent="0.25">
      <c r="A3602" t="s">
        <v>24</v>
      </c>
    </row>
    <row r="3603" spans="1:21" x14ac:dyDescent="0.25">
      <c r="A3603" t="s">
        <v>25</v>
      </c>
    </row>
    <row r="3604" spans="1:21" x14ac:dyDescent="0.25">
      <c r="A3604" t="s">
        <v>26</v>
      </c>
      <c r="B3604">
        <v>0.30776599999999998</v>
      </c>
      <c r="C3604">
        <v>0.11814</v>
      </c>
      <c r="D3604">
        <v>1277</v>
      </c>
      <c r="E3604">
        <v>0.30742799999999998</v>
      </c>
      <c r="F3604">
        <v>0.118134</v>
      </c>
      <c r="G3604">
        <v>50.108280000000001</v>
      </c>
      <c r="H3604">
        <v>20</v>
      </c>
      <c r="I3604">
        <v>1002</v>
      </c>
      <c r="J3604">
        <v>0.81294599999999995</v>
      </c>
      <c r="K3604">
        <v>16.054449999999999</v>
      </c>
      <c r="L3604">
        <v>1.4714430000000001</v>
      </c>
      <c r="M3604">
        <v>34.053829999999998</v>
      </c>
      <c r="N3604">
        <v>34.203859999999999</v>
      </c>
      <c r="O3604">
        <v>33.903790000000001</v>
      </c>
      <c r="P3604">
        <v>8.6420000000000004E-3</v>
      </c>
      <c r="Q3604">
        <v>2.4659999999999999E-3</v>
      </c>
      <c r="R3604">
        <v>1.232405</v>
      </c>
      <c r="S3604">
        <v>1.0125420000000001</v>
      </c>
      <c r="T3604">
        <v>1</v>
      </c>
      <c r="U3604">
        <v>19.7485</v>
      </c>
    </row>
    <row r="3605" spans="1:21" x14ac:dyDescent="0.25">
      <c r="A3605" t="s">
        <v>27</v>
      </c>
      <c r="B3605">
        <v>0.56384999999999996</v>
      </c>
      <c r="C3605">
        <v>6.3084000000000001E-2</v>
      </c>
      <c r="D3605">
        <v>488</v>
      </c>
      <c r="E3605">
        <v>0.56323100000000004</v>
      </c>
      <c r="F3605">
        <v>0.25337500000000002</v>
      </c>
      <c r="G3605">
        <v>85.624179999999996</v>
      </c>
      <c r="H3605">
        <v>20</v>
      </c>
      <c r="I3605">
        <v>1712</v>
      </c>
      <c r="J3605">
        <v>3.1861899999999999</v>
      </c>
      <c r="K3605">
        <v>62.922469999999997</v>
      </c>
      <c r="L3605">
        <v>3.771706</v>
      </c>
      <c r="M3605">
        <v>22.701709999999999</v>
      </c>
      <c r="N3605">
        <v>24.301950000000001</v>
      </c>
      <c r="O3605">
        <v>21.101469999999999</v>
      </c>
      <c r="P3605">
        <v>1.1844E-2</v>
      </c>
      <c r="Q3605">
        <v>5.5560000000000002E-3</v>
      </c>
      <c r="R3605">
        <v>1.1690560000000001</v>
      </c>
      <c r="S3605">
        <v>0.99854900000000002</v>
      </c>
      <c r="T3605">
        <v>0.869591</v>
      </c>
      <c r="U3605">
        <v>19.7485</v>
      </c>
    </row>
    <row r="3606" spans="1:21" x14ac:dyDescent="0.25">
      <c r="A3606" t="s">
        <v>28</v>
      </c>
    </row>
    <row r="3607" spans="1:21" x14ac:dyDescent="0.25">
      <c r="A3607" t="s">
        <v>29</v>
      </c>
      <c r="B3607">
        <v>14.145530000000001</v>
      </c>
      <c r="C3607">
        <v>0.19964199999999999</v>
      </c>
      <c r="D3607">
        <v>386</v>
      </c>
      <c r="E3607">
        <v>14.13001</v>
      </c>
      <c r="F3607">
        <v>14.605740000000001</v>
      </c>
      <c r="G3607">
        <v>2933.9850000000001</v>
      </c>
      <c r="H3607">
        <v>20</v>
      </c>
      <c r="I3607">
        <v>58117</v>
      </c>
      <c r="J3607">
        <v>146.1542</v>
      </c>
      <c r="K3607">
        <v>2886.3249999999998</v>
      </c>
      <c r="L3607">
        <v>61.56147</v>
      </c>
      <c r="M3607">
        <v>47.659439999999996</v>
      </c>
      <c r="N3607">
        <v>71.917060000000006</v>
      </c>
      <c r="O3607">
        <v>23.401810000000001</v>
      </c>
      <c r="P3607">
        <v>0.341449</v>
      </c>
      <c r="Q3607">
        <v>7.0917999999999995E-2</v>
      </c>
      <c r="R3607">
        <v>0.97868299999999997</v>
      </c>
      <c r="S3607">
        <v>2.0424449999999998</v>
      </c>
      <c r="T3607">
        <v>1.0019499999999999</v>
      </c>
      <c r="U3607">
        <v>19.7485</v>
      </c>
    </row>
    <row r="3608" spans="1:21" x14ac:dyDescent="0.25">
      <c r="A3608" t="s">
        <v>30</v>
      </c>
      <c r="B3608">
        <v>36.297809999999998</v>
      </c>
      <c r="E3608">
        <v>36.258009999999999</v>
      </c>
      <c r="F3608">
        <v>56.932740000000003</v>
      </c>
    </row>
    <row r="3609" spans="1:21" x14ac:dyDescent="0.25">
      <c r="A3609" t="s">
        <v>31</v>
      </c>
      <c r="B3609">
        <v>33.277509999999999</v>
      </c>
      <c r="C3609">
        <v>0.46950399999999998</v>
      </c>
      <c r="D3609">
        <v>1284</v>
      </c>
      <c r="E3609">
        <v>33.241019999999999</v>
      </c>
      <c r="F3609">
        <v>14.22456</v>
      </c>
      <c r="G3609">
        <v>2790.5120000000002</v>
      </c>
      <c r="H3609">
        <v>20</v>
      </c>
      <c r="I3609">
        <v>55301</v>
      </c>
      <c r="J3609">
        <v>137.05950000000001</v>
      </c>
      <c r="K3609">
        <v>2706.72</v>
      </c>
      <c r="L3609">
        <v>33.302790000000002</v>
      </c>
      <c r="M3609">
        <v>83.792140000000003</v>
      </c>
      <c r="N3609">
        <v>102.5347</v>
      </c>
      <c r="O3609">
        <v>46.307079999999999</v>
      </c>
      <c r="P3609">
        <v>0.287632</v>
      </c>
      <c r="Q3609">
        <v>0.287632</v>
      </c>
      <c r="R3609">
        <v>1.1619440000000001</v>
      </c>
      <c r="S3609">
        <v>0.99648700000000001</v>
      </c>
      <c r="T3609">
        <v>0.99929100000000004</v>
      </c>
      <c r="U3609">
        <v>19.7485</v>
      </c>
    </row>
    <row r="3610" spans="1:21" x14ac:dyDescent="0.25">
      <c r="A3610" t="s">
        <v>32</v>
      </c>
    </row>
    <row r="3611" spans="1:21" x14ac:dyDescent="0.25">
      <c r="A3611" t="s">
        <v>33</v>
      </c>
    </row>
    <row r="3612" spans="1:21" x14ac:dyDescent="0.25">
      <c r="A3612" t="s">
        <v>34</v>
      </c>
      <c r="B3612">
        <v>100.10980000000001</v>
      </c>
      <c r="E3612">
        <v>100</v>
      </c>
      <c r="F3612">
        <v>100</v>
      </c>
    </row>
    <row r="3613" spans="1:21" x14ac:dyDescent="0.25">
      <c r="A3613" t="s">
        <v>35</v>
      </c>
      <c r="B3613" t="s">
        <v>36</v>
      </c>
    </row>
    <row r="3614" spans="1:21" x14ac:dyDescent="0.25">
      <c r="A3614" t="s">
        <v>37</v>
      </c>
    </row>
    <row r="3615" spans="1:21" x14ac:dyDescent="0.25">
      <c r="A3615" t="s">
        <v>38</v>
      </c>
      <c r="B3615">
        <v>33.197339999999997</v>
      </c>
    </row>
    <row r="3616" spans="1:21" x14ac:dyDescent="0.25">
      <c r="A3616" t="s">
        <v>39</v>
      </c>
    </row>
    <row r="3617" spans="1:21" x14ac:dyDescent="0.25">
      <c r="A3617" t="s">
        <v>40</v>
      </c>
    </row>
    <row r="3618" spans="1:21" x14ac:dyDescent="0.25">
      <c r="A3618" t="s">
        <v>41</v>
      </c>
      <c r="B3618">
        <v>0.38308300000000001</v>
      </c>
    </row>
    <row r="3619" spans="1:21" x14ac:dyDescent="0.25">
      <c r="A3619" t="s">
        <v>42</v>
      </c>
      <c r="B3619">
        <v>0.72538999999999998</v>
      </c>
    </row>
    <row r="3620" spans="1:21" x14ac:dyDescent="0.25">
      <c r="A3620" t="s">
        <v>43</v>
      </c>
    </row>
    <row r="3621" spans="1:21" x14ac:dyDescent="0.25">
      <c r="A3621" t="s">
        <v>44</v>
      </c>
    </row>
    <row r="3622" spans="1:21" x14ac:dyDescent="0.25">
      <c r="A3622" t="s">
        <v>45</v>
      </c>
      <c r="B3622">
        <v>23.4575</v>
      </c>
    </row>
    <row r="3623" spans="1:21" x14ac:dyDescent="0.25">
      <c r="A3623" t="s">
        <v>46</v>
      </c>
      <c r="B3623">
        <v>42.34646</v>
      </c>
    </row>
    <row r="3624" spans="1:21" x14ac:dyDescent="0.25">
      <c r="A3624" t="s">
        <v>47</v>
      </c>
    </row>
    <row r="3625" spans="1:21" x14ac:dyDescent="0.25">
      <c r="A3625" t="s">
        <v>48</v>
      </c>
    </row>
    <row r="3626" spans="1:21" x14ac:dyDescent="0.25">
      <c r="A3626" t="s">
        <v>34</v>
      </c>
      <c r="B3626">
        <v>100.10980000000001</v>
      </c>
    </row>
    <row r="3628" spans="1:21" x14ac:dyDescent="0.25">
      <c r="B3628" t="s">
        <v>174</v>
      </c>
    </row>
    <row r="3629" spans="1:21" x14ac:dyDescent="0.25">
      <c r="A3629" t="s">
        <v>22</v>
      </c>
    </row>
    <row r="3630" spans="1:21" x14ac:dyDescent="0.25">
      <c r="A3630" t="s">
        <v>23</v>
      </c>
      <c r="B3630">
        <v>15.71889</v>
      </c>
      <c r="C3630">
        <v>0.21582899999999999</v>
      </c>
      <c r="D3630">
        <v>226</v>
      </c>
      <c r="E3630">
        <v>15.56514</v>
      </c>
      <c r="F3630">
        <v>13.899839999999999</v>
      </c>
      <c r="G3630">
        <v>5446.2039999999997</v>
      </c>
      <c r="H3630">
        <v>20</v>
      </c>
      <c r="I3630">
        <v>107001</v>
      </c>
      <c r="J3630">
        <v>273.34879999999998</v>
      </c>
      <c r="K3630">
        <v>5399.8959999999997</v>
      </c>
      <c r="L3630">
        <v>117.6101</v>
      </c>
      <c r="M3630">
        <v>46.307270000000003</v>
      </c>
      <c r="N3630">
        <v>53.909590000000001</v>
      </c>
      <c r="O3630">
        <v>38.704940000000001</v>
      </c>
      <c r="P3630">
        <v>0.80391500000000005</v>
      </c>
      <c r="Q3630">
        <v>0.106451</v>
      </c>
      <c r="R3630">
        <v>0.99195599999999995</v>
      </c>
      <c r="S3630">
        <v>1.4896510000000001</v>
      </c>
      <c r="T3630">
        <v>1.000011</v>
      </c>
      <c r="U3630">
        <v>19.7546</v>
      </c>
    </row>
    <row r="3631" spans="1:21" x14ac:dyDescent="0.25">
      <c r="A3631" t="s">
        <v>24</v>
      </c>
    </row>
    <row r="3632" spans="1:21" x14ac:dyDescent="0.25">
      <c r="A3632" t="s">
        <v>25</v>
      </c>
    </row>
    <row r="3633" spans="1:21" x14ac:dyDescent="0.25">
      <c r="A3633" t="s">
        <v>26</v>
      </c>
      <c r="B3633">
        <v>0.331735</v>
      </c>
      <c r="C3633">
        <v>0.11876</v>
      </c>
      <c r="D3633">
        <v>1273</v>
      </c>
      <c r="E3633">
        <v>0.32849</v>
      </c>
      <c r="F3633">
        <v>0.12601299999999999</v>
      </c>
      <c r="G3633">
        <v>51.158630000000002</v>
      </c>
      <c r="H3633">
        <v>20</v>
      </c>
      <c r="I3633">
        <v>1023</v>
      </c>
      <c r="J3633">
        <v>0.87599000000000005</v>
      </c>
      <c r="K3633">
        <v>17.304829999999999</v>
      </c>
      <c r="L3633">
        <v>1.511164</v>
      </c>
      <c r="M3633">
        <v>33.8538</v>
      </c>
      <c r="N3633">
        <v>31.503270000000001</v>
      </c>
      <c r="O3633">
        <v>36.204329999999999</v>
      </c>
      <c r="P3633">
        <v>9.3120000000000008E-3</v>
      </c>
      <c r="Q3633">
        <v>2.6580000000000002E-3</v>
      </c>
      <c r="R3633">
        <v>1.2329680000000001</v>
      </c>
      <c r="S3633">
        <v>1.0123960000000001</v>
      </c>
      <c r="T3633">
        <v>1</v>
      </c>
      <c r="U3633">
        <v>19.7546</v>
      </c>
    </row>
    <row r="3634" spans="1:21" x14ac:dyDescent="0.25">
      <c r="A3634" t="s">
        <v>27</v>
      </c>
      <c r="B3634">
        <v>0.70658600000000005</v>
      </c>
      <c r="C3634">
        <v>6.7810999999999996E-2</v>
      </c>
      <c r="D3634">
        <v>488</v>
      </c>
      <c r="E3634">
        <v>0.69967400000000002</v>
      </c>
      <c r="F3634">
        <v>0.31422099999999997</v>
      </c>
      <c r="G3634">
        <v>101.2838</v>
      </c>
      <c r="H3634">
        <v>20</v>
      </c>
      <c r="I3634">
        <v>2025</v>
      </c>
      <c r="J3634">
        <v>3.9829780000000001</v>
      </c>
      <c r="K3634">
        <v>78.682140000000004</v>
      </c>
      <c r="L3634">
        <v>4.4812500000000002</v>
      </c>
      <c r="M3634">
        <v>22.601700000000001</v>
      </c>
      <c r="N3634">
        <v>24.301950000000001</v>
      </c>
      <c r="O3634">
        <v>20.901440000000001</v>
      </c>
      <c r="P3634">
        <v>1.4806E-2</v>
      </c>
      <c r="Q3634">
        <v>6.9459999999999999E-3</v>
      </c>
      <c r="R3634">
        <v>1.169543</v>
      </c>
      <c r="S3634">
        <v>0.998533</v>
      </c>
      <c r="T3634">
        <v>0.87137799999999999</v>
      </c>
      <c r="U3634">
        <v>19.7546</v>
      </c>
    </row>
    <row r="3635" spans="1:21" x14ac:dyDescent="0.25">
      <c r="A3635" t="s">
        <v>28</v>
      </c>
    </row>
    <row r="3636" spans="1:21" x14ac:dyDescent="0.25">
      <c r="A3636" t="s">
        <v>29</v>
      </c>
      <c r="B3636">
        <v>14.36084</v>
      </c>
      <c r="C3636">
        <v>0.201212</v>
      </c>
      <c r="D3636">
        <v>391</v>
      </c>
      <c r="E3636">
        <v>14.220370000000001</v>
      </c>
      <c r="F3636">
        <v>14.674189999999999</v>
      </c>
      <c r="G3636">
        <v>2989.453</v>
      </c>
      <c r="H3636">
        <v>20</v>
      </c>
      <c r="I3636">
        <v>59205</v>
      </c>
      <c r="J3636">
        <v>148.83590000000001</v>
      </c>
      <c r="K3636">
        <v>2940.194</v>
      </c>
      <c r="L3636">
        <v>60.687570000000001</v>
      </c>
      <c r="M3636">
        <v>49.259729999999998</v>
      </c>
      <c r="N3636">
        <v>72.117159999999998</v>
      </c>
      <c r="O3636">
        <v>26.4023</v>
      </c>
      <c r="P3636">
        <v>0.34771400000000002</v>
      </c>
      <c r="Q3636">
        <v>7.2219000000000005E-2</v>
      </c>
      <c r="R3636">
        <v>0.97902199999999995</v>
      </c>
      <c r="S3636">
        <v>2.036972</v>
      </c>
      <c r="T3636">
        <v>1.0019370000000001</v>
      </c>
      <c r="U3636">
        <v>19.7546</v>
      </c>
    </row>
    <row r="3637" spans="1:21" x14ac:dyDescent="0.25">
      <c r="A3637" t="s">
        <v>30</v>
      </c>
      <c r="B3637">
        <v>36.68947</v>
      </c>
      <c r="E3637">
        <v>36.330599999999997</v>
      </c>
      <c r="F3637">
        <v>56.949919999999999</v>
      </c>
    </row>
    <row r="3638" spans="1:21" x14ac:dyDescent="0.25">
      <c r="A3638" t="s">
        <v>31</v>
      </c>
      <c r="B3638">
        <v>33.180259999999997</v>
      </c>
      <c r="C3638">
        <v>0.469358</v>
      </c>
      <c r="D3638">
        <v>1318</v>
      </c>
      <c r="E3638">
        <v>32.855719999999998</v>
      </c>
      <c r="F3638">
        <v>14.035819999999999</v>
      </c>
      <c r="G3638">
        <v>2788.4250000000002</v>
      </c>
      <c r="H3638">
        <v>20</v>
      </c>
      <c r="I3638">
        <v>55260</v>
      </c>
      <c r="J3638">
        <v>136.67519999999999</v>
      </c>
      <c r="K3638">
        <v>2699.9630000000002</v>
      </c>
      <c r="L3638">
        <v>31.521429999999999</v>
      </c>
      <c r="M3638">
        <v>88.46123</v>
      </c>
      <c r="N3638">
        <v>106.2372</v>
      </c>
      <c r="O3638">
        <v>52.909239999999997</v>
      </c>
      <c r="P3638">
        <v>0.286825</v>
      </c>
      <c r="Q3638">
        <v>0.286825</v>
      </c>
      <c r="R3638">
        <v>1.16245</v>
      </c>
      <c r="S3638">
        <v>0.99656699999999998</v>
      </c>
      <c r="T3638">
        <v>0.99924100000000005</v>
      </c>
      <c r="U3638">
        <v>19.7546</v>
      </c>
    </row>
    <row r="3639" spans="1:21" x14ac:dyDescent="0.25">
      <c r="A3639" t="s">
        <v>32</v>
      </c>
    </row>
    <row r="3640" spans="1:21" x14ac:dyDescent="0.25">
      <c r="A3640" t="s">
        <v>33</v>
      </c>
    </row>
    <row r="3641" spans="1:21" x14ac:dyDescent="0.25">
      <c r="A3641" t="s">
        <v>34</v>
      </c>
      <c r="B3641">
        <v>100.98779999999999</v>
      </c>
      <c r="E3641">
        <v>100</v>
      </c>
      <c r="F3641">
        <v>100</v>
      </c>
    </row>
    <row r="3642" spans="1:21" x14ac:dyDescent="0.25">
      <c r="A3642" t="s">
        <v>35</v>
      </c>
      <c r="B3642" t="s">
        <v>36</v>
      </c>
    </row>
    <row r="3643" spans="1:21" x14ac:dyDescent="0.25">
      <c r="A3643" t="s">
        <v>37</v>
      </c>
    </row>
    <row r="3644" spans="1:21" x14ac:dyDescent="0.25">
      <c r="A3644" t="s">
        <v>38</v>
      </c>
      <c r="B3644">
        <v>33.628579999999999</v>
      </c>
    </row>
    <row r="3645" spans="1:21" x14ac:dyDescent="0.25">
      <c r="A3645" t="s">
        <v>39</v>
      </c>
    </row>
    <row r="3646" spans="1:21" x14ac:dyDescent="0.25">
      <c r="A3646" t="s">
        <v>40</v>
      </c>
    </row>
    <row r="3647" spans="1:21" x14ac:dyDescent="0.25">
      <c r="A3647" t="s">
        <v>41</v>
      </c>
      <c r="B3647">
        <v>0.41291800000000001</v>
      </c>
    </row>
    <row r="3648" spans="1:21" x14ac:dyDescent="0.25">
      <c r="A3648" t="s">
        <v>42</v>
      </c>
      <c r="B3648">
        <v>0.90901900000000002</v>
      </c>
    </row>
    <row r="3649" spans="1:21" x14ac:dyDescent="0.25">
      <c r="A3649" t="s">
        <v>43</v>
      </c>
    </row>
    <row r="3650" spans="1:21" x14ac:dyDescent="0.25">
      <c r="A3650" t="s">
        <v>44</v>
      </c>
    </row>
    <row r="3651" spans="1:21" x14ac:dyDescent="0.25">
      <c r="A3651" t="s">
        <v>45</v>
      </c>
      <c r="B3651">
        <v>23.814550000000001</v>
      </c>
    </row>
    <row r="3652" spans="1:21" x14ac:dyDescent="0.25">
      <c r="A3652" t="s">
        <v>46</v>
      </c>
      <c r="B3652">
        <v>42.222709999999999</v>
      </c>
    </row>
    <row r="3653" spans="1:21" x14ac:dyDescent="0.25">
      <c r="A3653" t="s">
        <v>47</v>
      </c>
    </row>
    <row r="3654" spans="1:21" x14ac:dyDescent="0.25">
      <c r="A3654" t="s">
        <v>48</v>
      </c>
    </row>
    <row r="3655" spans="1:21" x14ac:dyDescent="0.25">
      <c r="A3655" t="s">
        <v>34</v>
      </c>
      <c r="B3655">
        <v>100.98779999999999</v>
      </c>
    </row>
    <row r="3657" spans="1:21" x14ac:dyDescent="0.25">
      <c r="B3657" t="s">
        <v>175</v>
      </c>
    </row>
    <row r="3658" spans="1:21" x14ac:dyDescent="0.25">
      <c r="A3658" t="s">
        <v>22</v>
      </c>
    </row>
    <row r="3659" spans="1:21" x14ac:dyDescent="0.25">
      <c r="A3659" t="s">
        <v>23</v>
      </c>
      <c r="B3659">
        <v>15.8703</v>
      </c>
      <c r="C3659">
        <v>0.21732299999999999</v>
      </c>
      <c r="D3659">
        <v>227</v>
      </c>
      <c r="E3659">
        <v>15.74694</v>
      </c>
      <c r="F3659">
        <v>14.07498</v>
      </c>
      <c r="G3659">
        <v>5511.6580000000004</v>
      </c>
      <c r="H3659">
        <v>20</v>
      </c>
      <c r="I3659">
        <v>108264</v>
      </c>
      <c r="J3659">
        <v>276.38339999999999</v>
      </c>
      <c r="K3659">
        <v>5464.9</v>
      </c>
      <c r="L3659">
        <v>117.8779</v>
      </c>
      <c r="M3659">
        <v>46.757350000000002</v>
      </c>
      <c r="N3659">
        <v>53.209339999999997</v>
      </c>
      <c r="O3659">
        <v>40.30536</v>
      </c>
      <c r="P3659">
        <v>0.81284000000000001</v>
      </c>
      <c r="Q3659">
        <v>0.10763300000000001</v>
      </c>
      <c r="R3659">
        <v>0.99175599999999997</v>
      </c>
      <c r="S3659">
        <v>1.487614</v>
      </c>
      <c r="T3659">
        <v>1.0000100000000001</v>
      </c>
      <c r="U3659">
        <v>19.7729</v>
      </c>
    </row>
    <row r="3660" spans="1:21" x14ac:dyDescent="0.25">
      <c r="A3660" t="s">
        <v>24</v>
      </c>
    </row>
    <row r="3661" spans="1:21" x14ac:dyDescent="0.25">
      <c r="A3661" t="s">
        <v>25</v>
      </c>
    </row>
    <row r="3662" spans="1:21" x14ac:dyDescent="0.25">
      <c r="A3662" t="s">
        <v>26</v>
      </c>
      <c r="B3662">
        <v>0.30742799999999998</v>
      </c>
      <c r="C3662">
        <v>0.120978</v>
      </c>
      <c r="D3662">
        <v>1315</v>
      </c>
      <c r="E3662">
        <v>0.30503799999999998</v>
      </c>
      <c r="F3662">
        <v>0.117123</v>
      </c>
      <c r="G3662">
        <v>52.259010000000004</v>
      </c>
      <c r="H3662">
        <v>20</v>
      </c>
      <c r="I3662">
        <v>1045</v>
      </c>
      <c r="J3662">
        <v>0.81195399999999995</v>
      </c>
      <c r="K3662">
        <v>16.054680000000001</v>
      </c>
      <c r="L3662">
        <v>1.4434469999999999</v>
      </c>
      <c r="M3662">
        <v>36.204329999999999</v>
      </c>
      <c r="N3662">
        <v>36.804470000000002</v>
      </c>
      <c r="O3662">
        <v>35.604179999999999</v>
      </c>
      <c r="P3662">
        <v>8.6309999999999998E-3</v>
      </c>
      <c r="Q3662">
        <v>2.4629999999999999E-3</v>
      </c>
      <c r="R3662">
        <v>1.232648</v>
      </c>
      <c r="S3662">
        <v>1.012472</v>
      </c>
      <c r="T3662">
        <v>1</v>
      </c>
      <c r="U3662">
        <v>19.7729</v>
      </c>
    </row>
    <row r="3663" spans="1:21" x14ac:dyDescent="0.25">
      <c r="A3663" t="s">
        <v>27</v>
      </c>
      <c r="B3663">
        <v>0.83015300000000003</v>
      </c>
      <c r="C3663">
        <v>7.1746000000000004E-2</v>
      </c>
      <c r="D3663">
        <v>490</v>
      </c>
      <c r="E3663">
        <v>0.82369999999999999</v>
      </c>
      <c r="F3663">
        <v>0.370257</v>
      </c>
      <c r="G3663">
        <v>115.2938</v>
      </c>
      <c r="H3663">
        <v>20</v>
      </c>
      <c r="I3663">
        <v>2305</v>
      </c>
      <c r="J3663">
        <v>4.6777220000000002</v>
      </c>
      <c r="K3663">
        <v>92.492130000000003</v>
      </c>
      <c r="L3663">
        <v>5.0563659999999997</v>
      </c>
      <c r="M3663">
        <v>22.80172</v>
      </c>
      <c r="N3663">
        <v>21.501529999999999</v>
      </c>
      <c r="O3663">
        <v>24.10192</v>
      </c>
      <c r="P3663">
        <v>1.7389000000000002E-2</v>
      </c>
      <c r="Q3663">
        <v>8.1569999999999993E-3</v>
      </c>
      <c r="R3663">
        <v>1.169265</v>
      </c>
      <c r="S3663">
        <v>0.99854699999999996</v>
      </c>
      <c r="T3663">
        <v>0.87190800000000002</v>
      </c>
      <c r="U3663">
        <v>19.7729</v>
      </c>
    </row>
    <row r="3664" spans="1:21" x14ac:dyDescent="0.25">
      <c r="A3664" t="s">
        <v>28</v>
      </c>
    </row>
    <row r="3665" spans="1:21" x14ac:dyDescent="0.25">
      <c r="A3665" t="s">
        <v>29</v>
      </c>
      <c r="B3665">
        <v>13.989570000000001</v>
      </c>
      <c r="C3665">
        <v>0.19800999999999999</v>
      </c>
      <c r="D3665">
        <v>377</v>
      </c>
      <c r="E3665">
        <v>13.88083</v>
      </c>
      <c r="F3665">
        <v>14.33685</v>
      </c>
      <c r="G3665">
        <v>2908.3989999999999</v>
      </c>
      <c r="H3665">
        <v>20</v>
      </c>
      <c r="I3665">
        <v>57615</v>
      </c>
      <c r="J3665">
        <v>144.78100000000001</v>
      </c>
      <c r="K3665">
        <v>2862.74</v>
      </c>
      <c r="L3665">
        <v>63.699019999999997</v>
      </c>
      <c r="M3665">
        <v>45.658450000000002</v>
      </c>
      <c r="N3665">
        <v>67.515039999999999</v>
      </c>
      <c r="O3665">
        <v>23.801870000000001</v>
      </c>
      <c r="P3665">
        <v>0.33824100000000001</v>
      </c>
      <c r="Q3665">
        <v>7.0250999999999994E-2</v>
      </c>
      <c r="R3665">
        <v>0.978827</v>
      </c>
      <c r="S3665">
        <v>2.0399630000000002</v>
      </c>
      <c r="T3665">
        <v>1.0019119999999999</v>
      </c>
      <c r="U3665">
        <v>19.7729</v>
      </c>
    </row>
    <row r="3666" spans="1:21" x14ac:dyDescent="0.25">
      <c r="A3666" t="s">
        <v>30</v>
      </c>
      <c r="B3666">
        <v>36.638179999999998</v>
      </c>
      <c r="E3666">
        <v>36.353380000000001</v>
      </c>
      <c r="F3666">
        <v>57.037489999999998</v>
      </c>
    </row>
    <row r="3667" spans="1:21" x14ac:dyDescent="0.25">
      <c r="A3667" t="s">
        <v>31</v>
      </c>
      <c r="B3667">
        <v>33.147770000000001</v>
      </c>
      <c r="C3667">
        <v>0.46832000000000001</v>
      </c>
      <c r="D3667">
        <v>1286</v>
      </c>
      <c r="E3667">
        <v>32.89011</v>
      </c>
      <c r="F3667">
        <v>14.0633</v>
      </c>
      <c r="G3667">
        <v>2784.0450000000001</v>
      </c>
      <c r="H3667">
        <v>20</v>
      </c>
      <c r="I3667">
        <v>55174</v>
      </c>
      <c r="J3667">
        <v>136.53630000000001</v>
      </c>
      <c r="K3667">
        <v>2699.7190000000001</v>
      </c>
      <c r="L3667">
        <v>33.015349999999998</v>
      </c>
      <c r="M3667">
        <v>84.325789999999998</v>
      </c>
      <c r="N3667">
        <v>103.13509999999999</v>
      </c>
      <c r="O3667">
        <v>46.7072</v>
      </c>
      <c r="P3667">
        <v>0.28653400000000001</v>
      </c>
      <c r="Q3667">
        <v>0.28653400000000001</v>
      </c>
      <c r="R3667">
        <v>1.162161</v>
      </c>
      <c r="S3667">
        <v>0.99665899999999996</v>
      </c>
      <c r="T3667">
        <v>0.99929800000000002</v>
      </c>
      <c r="U3667">
        <v>19.7729</v>
      </c>
    </row>
    <row r="3668" spans="1:21" x14ac:dyDescent="0.25">
      <c r="A3668" t="s">
        <v>32</v>
      </c>
    </row>
    <row r="3669" spans="1:21" x14ac:dyDescent="0.25">
      <c r="A3669" t="s">
        <v>33</v>
      </c>
    </row>
    <row r="3670" spans="1:21" x14ac:dyDescent="0.25">
      <c r="A3670" t="s">
        <v>34</v>
      </c>
      <c r="B3670">
        <v>100.7834</v>
      </c>
      <c r="E3670">
        <v>99.999979999999994</v>
      </c>
      <c r="F3670">
        <v>100</v>
      </c>
    </row>
    <row r="3671" spans="1:21" x14ac:dyDescent="0.25">
      <c r="A3671" t="s">
        <v>35</v>
      </c>
      <c r="B3671" t="s">
        <v>36</v>
      </c>
    </row>
    <row r="3672" spans="1:21" x14ac:dyDescent="0.25">
      <c r="A3672" t="s">
        <v>37</v>
      </c>
    </row>
    <row r="3673" spans="1:21" x14ac:dyDescent="0.25">
      <c r="A3673" t="s">
        <v>38</v>
      </c>
      <c r="B3673">
        <v>33.952509999999997</v>
      </c>
    </row>
    <row r="3674" spans="1:21" x14ac:dyDescent="0.25">
      <c r="A3674" t="s">
        <v>39</v>
      </c>
    </row>
    <row r="3675" spans="1:21" x14ac:dyDescent="0.25">
      <c r="A3675" t="s">
        <v>40</v>
      </c>
    </row>
    <row r="3676" spans="1:21" x14ac:dyDescent="0.25">
      <c r="A3676" t="s">
        <v>41</v>
      </c>
      <c r="B3676">
        <v>0.38266299999999998</v>
      </c>
    </row>
    <row r="3677" spans="1:21" x14ac:dyDescent="0.25">
      <c r="A3677" t="s">
        <v>42</v>
      </c>
      <c r="B3677">
        <v>1.0679879999999999</v>
      </c>
    </row>
    <row r="3678" spans="1:21" x14ac:dyDescent="0.25">
      <c r="A3678" t="s">
        <v>43</v>
      </c>
    </row>
    <row r="3679" spans="1:21" x14ac:dyDescent="0.25">
      <c r="A3679" t="s">
        <v>44</v>
      </c>
    </row>
    <row r="3680" spans="1:21" x14ac:dyDescent="0.25">
      <c r="A3680" t="s">
        <v>45</v>
      </c>
      <c r="B3680">
        <v>23.198879999999999</v>
      </c>
    </row>
    <row r="3681" spans="1:21" x14ac:dyDescent="0.25">
      <c r="A3681" t="s">
        <v>46</v>
      </c>
      <c r="B3681">
        <v>42.181370000000001</v>
      </c>
    </row>
    <row r="3682" spans="1:21" x14ac:dyDescent="0.25">
      <c r="A3682" t="s">
        <v>47</v>
      </c>
    </row>
    <row r="3683" spans="1:21" x14ac:dyDescent="0.25">
      <c r="A3683" t="s">
        <v>48</v>
      </c>
    </row>
    <row r="3684" spans="1:21" x14ac:dyDescent="0.25">
      <c r="A3684" t="s">
        <v>34</v>
      </c>
      <c r="B3684">
        <v>100.7834</v>
      </c>
    </row>
    <row r="3686" spans="1:21" x14ac:dyDescent="0.25">
      <c r="B3686" t="s">
        <v>176</v>
      </c>
    </row>
    <row r="3687" spans="1:21" x14ac:dyDescent="0.25">
      <c r="A3687" t="s">
        <v>22</v>
      </c>
    </row>
    <row r="3688" spans="1:21" x14ac:dyDescent="0.25">
      <c r="A3688" t="s">
        <v>23</v>
      </c>
      <c r="B3688">
        <v>15.28031</v>
      </c>
      <c r="C3688">
        <v>0.211038</v>
      </c>
      <c r="D3688">
        <v>214</v>
      </c>
      <c r="E3688">
        <v>15.27783</v>
      </c>
      <c r="F3688">
        <v>13.76263</v>
      </c>
      <c r="G3688">
        <v>5296.5360000000001</v>
      </c>
      <c r="H3688">
        <v>20</v>
      </c>
      <c r="I3688">
        <v>104111</v>
      </c>
      <c r="J3688">
        <v>265.30090000000001</v>
      </c>
      <c r="K3688">
        <v>5255.08</v>
      </c>
      <c r="L3688">
        <v>127.7636</v>
      </c>
      <c r="M3688">
        <v>41.455750000000002</v>
      </c>
      <c r="N3688">
        <v>46.4071</v>
      </c>
      <c r="O3688">
        <v>36.504399999999997</v>
      </c>
      <c r="P3688">
        <v>0.780246</v>
      </c>
      <c r="Q3688">
        <v>0.10331700000000001</v>
      </c>
      <c r="R3688">
        <v>0.98999199999999998</v>
      </c>
      <c r="S3688">
        <v>1.494119</v>
      </c>
      <c r="T3688">
        <v>1.000006</v>
      </c>
      <c r="U3688">
        <v>19.808</v>
      </c>
    </row>
    <row r="3689" spans="1:21" x14ac:dyDescent="0.25">
      <c r="A3689" t="s">
        <v>24</v>
      </c>
    </row>
    <row r="3690" spans="1:21" x14ac:dyDescent="0.25">
      <c r="A3690" t="s">
        <v>25</v>
      </c>
    </row>
    <row r="3691" spans="1:21" x14ac:dyDescent="0.25">
      <c r="A3691" t="s">
        <v>26</v>
      </c>
      <c r="B3691">
        <v>0.33785199999999999</v>
      </c>
      <c r="C3691">
        <v>0.120964</v>
      </c>
      <c r="D3691">
        <v>1301</v>
      </c>
      <c r="E3691">
        <v>0.33779700000000001</v>
      </c>
      <c r="F3691">
        <v>0.130717</v>
      </c>
      <c r="G3691">
        <v>53.359389999999998</v>
      </c>
      <c r="H3691">
        <v>20</v>
      </c>
      <c r="I3691">
        <v>1067</v>
      </c>
      <c r="J3691">
        <v>0.893841</v>
      </c>
      <c r="K3691">
        <v>17.705200000000001</v>
      </c>
      <c r="L3691">
        <v>1.4965809999999999</v>
      </c>
      <c r="M3691">
        <v>35.65419</v>
      </c>
      <c r="N3691">
        <v>35.804229999999997</v>
      </c>
      <c r="O3691">
        <v>35.504159999999999</v>
      </c>
      <c r="P3691">
        <v>9.502E-3</v>
      </c>
      <c r="Q3691">
        <v>2.712E-3</v>
      </c>
      <c r="R3691">
        <v>1.2298830000000001</v>
      </c>
      <c r="S3691">
        <v>1.013002</v>
      </c>
      <c r="T3691">
        <v>1</v>
      </c>
      <c r="U3691">
        <v>19.808</v>
      </c>
    </row>
    <row r="3692" spans="1:21" x14ac:dyDescent="0.25">
      <c r="A3692" t="s">
        <v>27</v>
      </c>
      <c r="B3692">
        <v>1.0006390000000001</v>
      </c>
      <c r="C3692">
        <v>7.6829999999999996E-2</v>
      </c>
      <c r="D3692">
        <v>493</v>
      </c>
      <c r="E3692">
        <v>1.0004759999999999</v>
      </c>
      <c r="F3692">
        <v>0.453241</v>
      </c>
      <c r="G3692">
        <v>135.61070000000001</v>
      </c>
      <c r="H3692">
        <v>20</v>
      </c>
      <c r="I3692">
        <v>2711</v>
      </c>
      <c r="J3692">
        <v>5.6623000000000001</v>
      </c>
      <c r="K3692">
        <v>112.1588</v>
      </c>
      <c r="L3692">
        <v>5.7825220000000002</v>
      </c>
      <c r="M3692">
        <v>23.451820000000001</v>
      </c>
      <c r="N3692">
        <v>24.50198</v>
      </c>
      <c r="O3692">
        <v>22.40166</v>
      </c>
      <c r="P3692">
        <v>2.1048999999999998E-2</v>
      </c>
      <c r="Q3692">
        <v>9.8740000000000008E-3</v>
      </c>
      <c r="R3692">
        <v>1.166846</v>
      </c>
      <c r="S3692">
        <v>0.998583</v>
      </c>
      <c r="T3692">
        <v>0.86999099999999996</v>
      </c>
      <c r="U3692">
        <v>19.808</v>
      </c>
    </row>
    <row r="3693" spans="1:21" x14ac:dyDescent="0.25">
      <c r="A3693" t="s">
        <v>28</v>
      </c>
    </row>
    <row r="3694" spans="1:21" x14ac:dyDescent="0.25">
      <c r="A3694" t="s">
        <v>29</v>
      </c>
      <c r="B3694">
        <v>13.675459999999999</v>
      </c>
      <c r="C3694">
        <v>0.19612499999999999</v>
      </c>
      <c r="D3694">
        <v>386</v>
      </c>
      <c r="E3694">
        <v>13.67324</v>
      </c>
      <c r="F3694">
        <v>14.233040000000001</v>
      </c>
      <c r="G3694">
        <v>2824.5340000000001</v>
      </c>
      <c r="H3694">
        <v>20</v>
      </c>
      <c r="I3694">
        <v>55969</v>
      </c>
      <c r="J3694">
        <v>140.2098</v>
      </c>
      <c r="K3694">
        <v>2777.2750000000001</v>
      </c>
      <c r="L3694">
        <v>59.767440000000001</v>
      </c>
      <c r="M3694">
        <v>47.258749999999999</v>
      </c>
      <c r="N3694">
        <v>67.715130000000002</v>
      </c>
      <c r="O3694">
        <v>26.80237</v>
      </c>
      <c r="P3694">
        <v>0.32756099999999999</v>
      </c>
      <c r="Q3694">
        <v>6.8032999999999996E-2</v>
      </c>
      <c r="R3694">
        <v>0.97710200000000003</v>
      </c>
      <c r="S3694">
        <v>2.061382</v>
      </c>
      <c r="T3694">
        <v>1.001989</v>
      </c>
      <c r="U3694">
        <v>19.808</v>
      </c>
    </row>
    <row r="3695" spans="1:21" x14ac:dyDescent="0.25">
      <c r="A3695" t="s">
        <v>30</v>
      </c>
      <c r="B3695">
        <v>35.977960000000003</v>
      </c>
      <c r="E3695">
        <v>35.972119999999997</v>
      </c>
      <c r="F3695">
        <v>56.881309999999999</v>
      </c>
    </row>
    <row r="3696" spans="1:21" x14ac:dyDescent="0.25">
      <c r="A3696" t="s">
        <v>31</v>
      </c>
      <c r="B3696">
        <v>33.744010000000003</v>
      </c>
      <c r="C3696">
        <v>0.472333</v>
      </c>
      <c r="D3696">
        <v>1297</v>
      </c>
      <c r="E3696">
        <v>33.73854</v>
      </c>
      <c r="F3696">
        <v>14.53905</v>
      </c>
      <c r="G3696">
        <v>2843.84</v>
      </c>
      <c r="H3696">
        <v>20</v>
      </c>
      <c r="I3696">
        <v>56348</v>
      </c>
      <c r="J3696">
        <v>139.20869999999999</v>
      </c>
      <c r="K3696">
        <v>2757.4470000000001</v>
      </c>
      <c r="L3696">
        <v>32.917310000000001</v>
      </c>
      <c r="M3696">
        <v>86.393460000000005</v>
      </c>
      <c r="N3696">
        <v>104.536</v>
      </c>
      <c r="O3696">
        <v>50.108280000000001</v>
      </c>
      <c r="P3696">
        <v>0.29214200000000001</v>
      </c>
      <c r="Q3696">
        <v>0.29214200000000001</v>
      </c>
      <c r="R3696">
        <v>1.1596630000000001</v>
      </c>
      <c r="S3696">
        <v>0.99680299999999999</v>
      </c>
      <c r="T3696">
        <v>0.99923700000000004</v>
      </c>
      <c r="U3696">
        <v>19.808</v>
      </c>
    </row>
    <row r="3697" spans="1:6" x14ac:dyDescent="0.25">
      <c r="A3697" t="s">
        <v>32</v>
      </c>
    </row>
    <row r="3698" spans="1:6" x14ac:dyDescent="0.25">
      <c r="A3698" t="s">
        <v>33</v>
      </c>
    </row>
    <row r="3699" spans="1:6" x14ac:dyDescent="0.25">
      <c r="A3699" t="s">
        <v>34</v>
      </c>
      <c r="B3699">
        <v>100.0162</v>
      </c>
      <c r="E3699">
        <v>100</v>
      </c>
      <c r="F3699">
        <v>100</v>
      </c>
    </row>
    <row r="3700" spans="1:6" x14ac:dyDescent="0.25">
      <c r="A3700" t="s">
        <v>35</v>
      </c>
      <c r="B3700" t="s">
        <v>36</v>
      </c>
    </row>
    <row r="3701" spans="1:6" x14ac:dyDescent="0.25">
      <c r="A3701" t="s">
        <v>37</v>
      </c>
    </row>
    <row r="3702" spans="1:6" x14ac:dyDescent="0.25">
      <c r="A3702" t="s">
        <v>38</v>
      </c>
      <c r="B3702">
        <v>32.690300000000001</v>
      </c>
    </row>
    <row r="3703" spans="1:6" x14ac:dyDescent="0.25">
      <c r="A3703" t="s">
        <v>39</v>
      </c>
    </row>
    <row r="3704" spans="1:6" x14ac:dyDescent="0.25">
      <c r="A3704" t="s">
        <v>40</v>
      </c>
    </row>
    <row r="3705" spans="1:6" x14ac:dyDescent="0.25">
      <c r="A3705" t="s">
        <v>41</v>
      </c>
      <c r="B3705">
        <v>0.42053200000000002</v>
      </c>
    </row>
    <row r="3706" spans="1:6" x14ac:dyDescent="0.25">
      <c r="A3706" t="s">
        <v>42</v>
      </c>
      <c r="B3706">
        <v>1.287318</v>
      </c>
    </row>
    <row r="3707" spans="1:6" x14ac:dyDescent="0.25">
      <c r="A3707" t="s">
        <v>43</v>
      </c>
    </row>
    <row r="3708" spans="1:6" x14ac:dyDescent="0.25">
      <c r="A3708" t="s">
        <v>44</v>
      </c>
    </row>
    <row r="3709" spans="1:6" x14ac:dyDescent="0.25">
      <c r="A3709" t="s">
        <v>45</v>
      </c>
      <c r="B3709">
        <v>22.677990000000001</v>
      </c>
    </row>
    <row r="3710" spans="1:6" x14ac:dyDescent="0.25">
      <c r="A3710" t="s">
        <v>46</v>
      </c>
      <c r="B3710">
        <v>42.940109999999997</v>
      </c>
    </row>
    <row r="3711" spans="1:6" x14ac:dyDescent="0.25">
      <c r="A3711" t="s">
        <v>47</v>
      </c>
    </row>
    <row r="3712" spans="1:6" x14ac:dyDescent="0.25">
      <c r="A3712" t="s">
        <v>48</v>
      </c>
    </row>
    <row r="3713" spans="1:21" x14ac:dyDescent="0.25">
      <c r="A3713" t="s">
        <v>34</v>
      </c>
      <c r="B3713">
        <v>100.0162</v>
      </c>
    </row>
    <row r="3715" spans="1:21" x14ac:dyDescent="0.25">
      <c r="B3715" t="s">
        <v>177</v>
      </c>
    </row>
    <row r="3716" spans="1:21" x14ac:dyDescent="0.25">
      <c r="A3716" t="s">
        <v>22</v>
      </c>
    </row>
    <row r="3717" spans="1:21" x14ac:dyDescent="0.25">
      <c r="A3717" t="s">
        <v>23</v>
      </c>
      <c r="B3717">
        <v>15.89443</v>
      </c>
      <c r="C3717">
        <v>0.21756400000000001</v>
      </c>
      <c r="D3717">
        <v>224</v>
      </c>
      <c r="E3717">
        <v>15.65048</v>
      </c>
      <c r="F3717">
        <v>14.085839999999999</v>
      </c>
      <c r="G3717">
        <v>5518.0339999999997</v>
      </c>
      <c r="H3717">
        <v>20</v>
      </c>
      <c r="I3717">
        <v>108387</v>
      </c>
      <c r="J3717">
        <v>276.89530000000002</v>
      </c>
      <c r="K3717">
        <v>5472.4769999999999</v>
      </c>
      <c r="L3717">
        <v>121.1238</v>
      </c>
      <c r="M3717">
        <v>45.556980000000003</v>
      </c>
      <c r="N3717">
        <v>51.808860000000003</v>
      </c>
      <c r="O3717">
        <v>39.305100000000003</v>
      </c>
      <c r="P3717">
        <v>0.81434499999999999</v>
      </c>
      <c r="Q3717">
        <v>0.107832</v>
      </c>
      <c r="R3717">
        <v>0.99022900000000003</v>
      </c>
      <c r="S3717">
        <v>1.490108</v>
      </c>
      <c r="T3717">
        <v>1.000006</v>
      </c>
      <c r="U3717">
        <v>19.7637</v>
      </c>
    </row>
    <row r="3718" spans="1:21" x14ac:dyDescent="0.25">
      <c r="A3718" t="s">
        <v>24</v>
      </c>
    </row>
    <row r="3719" spans="1:21" x14ac:dyDescent="0.25">
      <c r="A3719" t="s">
        <v>25</v>
      </c>
    </row>
    <row r="3720" spans="1:21" x14ac:dyDescent="0.25">
      <c r="A3720" t="s">
        <v>26</v>
      </c>
      <c r="B3720">
        <v>0.33198800000000001</v>
      </c>
      <c r="C3720">
        <v>0.119787</v>
      </c>
      <c r="D3720">
        <v>1287</v>
      </c>
      <c r="E3720">
        <v>0.32689200000000002</v>
      </c>
      <c r="F3720">
        <v>0.126386</v>
      </c>
      <c r="G3720">
        <v>52.108960000000003</v>
      </c>
      <c r="H3720">
        <v>20</v>
      </c>
      <c r="I3720">
        <v>1042</v>
      </c>
      <c r="J3720">
        <v>0.87812400000000002</v>
      </c>
      <c r="K3720">
        <v>17.354980000000001</v>
      </c>
      <c r="L3720">
        <v>1.4993669999999999</v>
      </c>
      <c r="M3720">
        <v>34.753979999999999</v>
      </c>
      <c r="N3720">
        <v>35.104059999999997</v>
      </c>
      <c r="O3720">
        <v>34.4039</v>
      </c>
      <c r="P3720">
        <v>9.3349999999999995E-3</v>
      </c>
      <c r="Q3720">
        <v>2.6640000000000001E-3</v>
      </c>
      <c r="R3720">
        <v>1.230227</v>
      </c>
      <c r="S3720">
        <v>1.0129619999999999</v>
      </c>
      <c r="T3720">
        <v>1</v>
      </c>
      <c r="U3720">
        <v>19.7637</v>
      </c>
    </row>
    <row r="3721" spans="1:21" x14ac:dyDescent="0.25">
      <c r="A3721" t="s">
        <v>27</v>
      </c>
      <c r="B3721">
        <v>0.91109700000000005</v>
      </c>
      <c r="C3721">
        <v>7.3955999999999994E-2</v>
      </c>
      <c r="D3721">
        <v>487</v>
      </c>
      <c r="E3721">
        <v>0.89711300000000005</v>
      </c>
      <c r="F3721">
        <v>0.406055</v>
      </c>
      <c r="G3721">
        <v>124.60120000000001</v>
      </c>
      <c r="H3721">
        <v>20</v>
      </c>
      <c r="I3721">
        <v>2491</v>
      </c>
      <c r="J3721">
        <v>5.1558919999999997</v>
      </c>
      <c r="K3721">
        <v>101.8995</v>
      </c>
      <c r="L3721">
        <v>5.4886280000000003</v>
      </c>
      <c r="M3721">
        <v>22.701699999999999</v>
      </c>
      <c r="N3721">
        <v>22.80172</v>
      </c>
      <c r="O3721">
        <v>22.601690000000001</v>
      </c>
      <c r="P3721">
        <v>1.9165999999999999E-2</v>
      </c>
      <c r="Q3721">
        <v>8.9910000000000007E-3</v>
      </c>
      <c r="R3721">
        <v>1.167154</v>
      </c>
      <c r="S3721">
        <v>0.99860400000000005</v>
      </c>
      <c r="T3721">
        <v>0.86969700000000005</v>
      </c>
      <c r="U3721">
        <v>19.7637</v>
      </c>
    </row>
    <row r="3722" spans="1:21" x14ac:dyDescent="0.25">
      <c r="A3722" t="s">
        <v>28</v>
      </c>
    </row>
    <row r="3723" spans="1:21" x14ac:dyDescent="0.25">
      <c r="A3723" t="s">
        <v>29</v>
      </c>
      <c r="B3723">
        <v>13.488379999999999</v>
      </c>
      <c r="C3723">
        <v>0.19447900000000001</v>
      </c>
      <c r="D3723">
        <v>375</v>
      </c>
      <c r="E3723">
        <v>13.281359999999999</v>
      </c>
      <c r="F3723">
        <v>13.81288</v>
      </c>
      <c r="G3723">
        <v>2781.346</v>
      </c>
      <c r="H3723">
        <v>20</v>
      </c>
      <c r="I3723">
        <v>55121</v>
      </c>
      <c r="J3723">
        <v>138.48310000000001</v>
      </c>
      <c r="K3723">
        <v>2736.9380000000001</v>
      </c>
      <c r="L3723">
        <v>62.631889999999999</v>
      </c>
      <c r="M3723">
        <v>44.407829999999997</v>
      </c>
      <c r="N3723">
        <v>64.413690000000003</v>
      </c>
      <c r="O3723">
        <v>24.401959999999999</v>
      </c>
      <c r="P3723">
        <v>0.32352700000000001</v>
      </c>
      <c r="Q3723">
        <v>6.7195000000000005E-2</v>
      </c>
      <c r="R3723">
        <v>0.97733499999999995</v>
      </c>
      <c r="S3723">
        <v>2.0605920000000002</v>
      </c>
      <c r="T3723">
        <v>1.0019359999999999</v>
      </c>
      <c r="U3723">
        <v>19.7637</v>
      </c>
    </row>
    <row r="3724" spans="1:21" x14ac:dyDescent="0.25">
      <c r="A3724" t="s">
        <v>30</v>
      </c>
      <c r="B3724">
        <v>36.669089999999997</v>
      </c>
      <c r="E3724">
        <v>36.106270000000002</v>
      </c>
      <c r="F3724">
        <v>57.042929999999998</v>
      </c>
    </row>
    <row r="3725" spans="1:21" x14ac:dyDescent="0.25">
      <c r="A3725" t="s">
        <v>31</v>
      </c>
      <c r="B3725">
        <v>34.263800000000003</v>
      </c>
      <c r="C3725">
        <v>0.47669499999999998</v>
      </c>
      <c r="D3725">
        <v>1309</v>
      </c>
      <c r="E3725">
        <v>33.737900000000003</v>
      </c>
      <c r="F3725">
        <v>14.52591</v>
      </c>
      <c r="G3725">
        <v>2883.683</v>
      </c>
      <c r="H3725">
        <v>20</v>
      </c>
      <c r="I3725">
        <v>57130</v>
      </c>
      <c r="J3725">
        <v>141.4692</v>
      </c>
      <c r="K3725">
        <v>2795.9549999999999</v>
      </c>
      <c r="L3725">
        <v>32.870629999999998</v>
      </c>
      <c r="M3725">
        <v>87.728250000000003</v>
      </c>
      <c r="N3725">
        <v>108.5389</v>
      </c>
      <c r="O3725">
        <v>46.107010000000002</v>
      </c>
      <c r="P3725">
        <v>0.29688599999999998</v>
      </c>
      <c r="Q3725">
        <v>0.29688599999999998</v>
      </c>
      <c r="R3725">
        <v>1.159977</v>
      </c>
      <c r="S3725">
        <v>0.99674499999999999</v>
      </c>
      <c r="T3725">
        <v>0.99926000000000004</v>
      </c>
      <c r="U3725">
        <v>19.7637</v>
      </c>
    </row>
    <row r="3726" spans="1:21" x14ac:dyDescent="0.25">
      <c r="A3726" t="s">
        <v>32</v>
      </c>
    </row>
    <row r="3727" spans="1:21" x14ac:dyDescent="0.25">
      <c r="A3727" t="s">
        <v>33</v>
      </c>
    </row>
    <row r="3728" spans="1:21" x14ac:dyDescent="0.25">
      <c r="A3728" t="s">
        <v>34</v>
      </c>
      <c r="B3728">
        <v>101.55880000000001</v>
      </c>
      <c r="E3728">
        <v>100</v>
      </c>
      <c r="F3728">
        <v>100</v>
      </c>
    </row>
    <row r="3729" spans="1:2" x14ac:dyDescent="0.25">
      <c r="A3729" t="s">
        <v>35</v>
      </c>
      <c r="B3729" t="s">
        <v>36</v>
      </c>
    </row>
    <row r="3730" spans="1:2" x14ac:dyDescent="0.25">
      <c r="A3730" t="s">
        <v>37</v>
      </c>
    </row>
    <row r="3731" spans="1:2" x14ac:dyDescent="0.25">
      <c r="A3731" t="s">
        <v>38</v>
      </c>
      <c r="B3731">
        <v>34.004130000000004</v>
      </c>
    </row>
    <row r="3732" spans="1:2" x14ac:dyDescent="0.25">
      <c r="A3732" t="s">
        <v>39</v>
      </c>
    </row>
    <row r="3733" spans="1:2" x14ac:dyDescent="0.25">
      <c r="A3733" t="s">
        <v>40</v>
      </c>
    </row>
    <row r="3734" spans="1:2" x14ac:dyDescent="0.25">
      <c r="A3734" t="s">
        <v>41</v>
      </c>
      <c r="B3734">
        <v>0.41323300000000002</v>
      </c>
    </row>
    <row r="3735" spans="1:2" x14ac:dyDescent="0.25">
      <c r="A3735" t="s">
        <v>42</v>
      </c>
      <c r="B3735">
        <v>1.1721220000000001</v>
      </c>
    </row>
    <row r="3736" spans="1:2" x14ac:dyDescent="0.25">
      <c r="A3736" t="s">
        <v>43</v>
      </c>
    </row>
    <row r="3737" spans="1:2" x14ac:dyDescent="0.25">
      <c r="A3737" t="s">
        <v>44</v>
      </c>
    </row>
    <row r="3738" spans="1:2" x14ac:dyDescent="0.25">
      <c r="A3738" t="s">
        <v>45</v>
      </c>
      <c r="B3738">
        <v>22.367760000000001</v>
      </c>
    </row>
    <row r="3739" spans="1:2" x14ac:dyDescent="0.25">
      <c r="A3739" t="s">
        <v>46</v>
      </c>
      <c r="B3739">
        <v>43.60154</v>
      </c>
    </row>
    <row r="3740" spans="1:2" x14ac:dyDescent="0.25">
      <c r="A3740" t="s">
        <v>47</v>
      </c>
    </row>
    <row r="3741" spans="1:2" x14ac:dyDescent="0.25">
      <c r="A3741" t="s">
        <v>48</v>
      </c>
    </row>
    <row r="3742" spans="1:2" x14ac:dyDescent="0.25">
      <c r="A3742" t="s">
        <v>34</v>
      </c>
      <c r="B3742">
        <v>101.55880000000001</v>
      </c>
    </row>
    <row r="3744" spans="1:2" x14ac:dyDescent="0.25">
      <c r="B3744" t="s">
        <v>178</v>
      </c>
    </row>
    <row r="3745" spans="1:21" x14ac:dyDescent="0.25">
      <c r="A3745" t="s">
        <v>22</v>
      </c>
    </row>
    <row r="3746" spans="1:21" x14ac:dyDescent="0.25">
      <c r="A3746" t="s">
        <v>23</v>
      </c>
      <c r="B3746">
        <v>15.57526</v>
      </c>
      <c r="C3746">
        <v>0.21412999999999999</v>
      </c>
      <c r="D3746">
        <v>222</v>
      </c>
      <c r="E3746">
        <v>15.52007</v>
      </c>
      <c r="F3746">
        <v>13.98813</v>
      </c>
      <c r="G3746">
        <v>5411.8029999999999</v>
      </c>
      <c r="H3746">
        <v>20</v>
      </c>
      <c r="I3746">
        <v>106337</v>
      </c>
      <c r="J3746">
        <v>270.93049999999999</v>
      </c>
      <c r="K3746">
        <v>5366.9970000000003</v>
      </c>
      <c r="L3746">
        <v>120.7811</v>
      </c>
      <c r="M3746">
        <v>44.806719999999999</v>
      </c>
      <c r="N3746">
        <v>50.208320000000001</v>
      </c>
      <c r="O3746">
        <v>39.405119999999997</v>
      </c>
      <c r="P3746">
        <v>0.79680300000000004</v>
      </c>
      <c r="Q3746">
        <v>0.10550900000000001</v>
      </c>
      <c r="R3746">
        <v>0.98990599999999995</v>
      </c>
      <c r="S3746">
        <v>1.491746</v>
      </c>
      <c r="T3746">
        <v>1.000006</v>
      </c>
      <c r="U3746">
        <v>19.8095</v>
      </c>
    </row>
    <row r="3747" spans="1:21" x14ac:dyDescent="0.25">
      <c r="A3747" t="s">
        <v>24</v>
      </c>
    </row>
    <row r="3748" spans="1:21" x14ac:dyDescent="0.25">
      <c r="A3748" t="s">
        <v>25</v>
      </c>
    </row>
    <row r="3749" spans="1:21" x14ac:dyDescent="0.25">
      <c r="A3749" t="s">
        <v>26</v>
      </c>
      <c r="B3749">
        <v>0.33779100000000001</v>
      </c>
      <c r="C3749">
        <v>0.115754</v>
      </c>
      <c r="D3749">
        <v>1230</v>
      </c>
      <c r="E3749">
        <v>0.336594</v>
      </c>
      <c r="F3749">
        <v>0.13031899999999999</v>
      </c>
      <c r="G3749">
        <v>49.60812</v>
      </c>
      <c r="H3749">
        <v>20</v>
      </c>
      <c r="I3749">
        <v>992</v>
      </c>
      <c r="J3749">
        <v>0.89375000000000004</v>
      </c>
      <c r="K3749">
        <v>17.704740000000001</v>
      </c>
      <c r="L3749">
        <v>1.5549489999999999</v>
      </c>
      <c r="M3749">
        <v>31.903379999999999</v>
      </c>
      <c r="N3749">
        <v>34.203859999999999</v>
      </c>
      <c r="O3749">
        <v>29.602889999999999</v>
      </c>
      <c r="P3749">
        <v>9.5010000000000008E-3</v>
      </c>
      <c r="Q3749">
        <v>2.7109999999999999E-3</v>
      </c>
      <c r="R3749">
        <v>1.229725</v>
      </c>
      <c r="S3749">
        <v>1.013053</v>
      </c>
      <c r="T3749">
        <v>1</v>
      </c>
      <c r="U3749">
        <v>19.8095</v>
      </c>
    </row>
    <row r="3750" spans="1:21" x14ac:dyDescent="0.25">
      <c r="A3750" t="s">
        <v>27</v>
      </c>
      <c r="B3750">
        <v>0.948106</v>
      </c>
      <c r="C3750">
        <v>7.4263999999999997E-2</v>
      </c>
      <c r="D3750">
        <v>471</v>
      </c>
      <c r="E3750">
        <v>0.944747</v>
      </c>
      <c r="F3750">
        <v>0.42821700000000001</v>
      </c>
      <c r="G3750">
        <v>127.7038</v>
      </c>
      <c r="H3750">
        <v>20</v>
      </c>
      <c r="I3750">
        <v>2553</v>
      </c>
      <c r="J3750">
        <v>5.3687500000000004</v>
      </c>
      <c r="K3750">
        <v>106.3523</v>
      </c>
      <c r="L3750">
        <v>5.9810119999999998</v>
      </c>
      <c r="M3750">
        <v>21.35154</v>
      </c>
      <c r="N3750">
        <v>24.50198</v>
      </c>
      <c r="O3750">
        <v>18.201090000000001</v>
      </c>
      <c r="P3750">
        <v>1.9958E-2</v>
      </c>
      <c r="Q3750">
        <v>9.3620000000000005E-3</v>
      </c>
      <c r="R3750">
        <v>1.166714</v>
      </c>
      <c r="S3750">
        <v>0.99860599999999999</v>
      </c>
      <c r="T3750">
        <v>0.86946699999999999</v>
      </c>
      <c r="U3750">
        <v>19.8095</v>
      </c>
    </row>
    <row r="3751" spans="1:21" x14ac:dyDescent="0.25">
      <c r="A3751" t="s">
        <v>28</v>
      </c>
    </row>
    <row r="3752" spans="1:21" x14ac:dyDescent="0.25">
      <c r="A3752" t="s">
        <v>29</v>
      </c>
      <c r="B3752">
        <v>13.35148</v>
      </c>
      <c r="C3752">
        <v>0.19359000000000001</v>
      </c>
      <c r="D3752">
        <v>393</v>
      </c>
      <c r="E3752">
        <v>13.304169999999999</v>
      </c>
      <c r="F3752">
        <v>13.85608</v>
      </c>
      <c r="G3752">
        <v>2757.873</v>
      </c>
      <c r="H3752">
        <v>20</v>
      </c>
      <c r="I3752">
        <v>54660</v>
      </c>
      <c r="J3752">
        <v>136.7533</v>
      </c>
      <c r="K3752">
        <v>2709.0129999999999</v>
      </c>
      <c r="L3752">
        <v>56.444749999999999</v>
      </c>
      <c r="M3752">
        <v>48.859690000000001</v>
      </c>
      <c r="N3752">
        <v>72.317250000000001</v>
      </c>
      <c r="O3752">
        <v>25.40213</v>
      </c>
      <c r="P3752">
        <v>0.31948599999999999</v>
      </c>
      <c r="Q3752">
        <v>6.6355999999999998E-2</v>
      </c>
      <c r="R3752">
        <v>0.97701899999999997</v>
      </c>
      <c r="S3752">
        <v>2.0641959999999999</v>
      </c>
      <c r="T3752">
        <v>1.0019560000000001</v>
      </c>
      <c r="U3752">
        <v>19.8095</v>
      </c>
    </row>
    <row r="3753" spans="1:21" x14ac:dyDescent="0.25">
      <c r="A3753" t="s">
        <v>30</v>
      </c>
      <c r="B3753">
        <v>36.152769999999997</v>
      </c>
      <c r="E3753">
        <v>36.024659999999997</v>
      </c>
      <c r="F3753">
        <v>56.994070000000001</v>
      </c>
    </row>
    <row r="3754" spans="1:21" x14ac:dyDescent="0.25">
      <c r="A3754" t="s">
        <v>31</v>
      </c>
      <c r="B3754">
        <v>33.990180000000002</v>
      </c>
      <c r="C3754">
        <v>0.47420400000000001</v>
      </c>
      <c r="D3754">
        <v>1304</v>
      </c>
      <c r="E3754">
        <v>33.86974</v>
      </c>
      <c r="F3754">
        <v>14.60319</v>
      </c>
      <c r="G3754">
        <v>2866.2060000000001</v>
      </c>
      <c r="H3754">
        <v>20</v>
      </c>
      <c r="I3754">
        <v>56787</v>
      </c>
      <c r="J3754">
        <v>140.27670000000001</v>
      </c>
      <c r="K3754">
        <v>2778.8119999999999</v>
      </c>
      <c r="L3754">
        <v>32.796320000000001</v>
      </c>
      <c r="M3754">
        <v>87.394130000000004</v>
      </c>
      <c r="N3754">
        <v>105.937</v>
      </c>
      <c r="O3754">
        <v>50.308349999999997</v>
      </c>
      <c r="P3754">
        <v>0.29438300000000001</v>
      </c>
      <c r="Q3754">
        <v>0.29438300000000001</v>
      </c>
      <c r="R3754">
        <v>1.1595230000000001</v>
      </c>
      <c r="S3754">
        <v>0.99677899999999997</v>
      </c>
      <c r="T3754">
        <v>0.99924100000000005</v>
      </c>
      <c r="U3754">
        <v>19.8095</v>
      </c>
    </row>
    <row r="3755" spans="1:21" x14ac:dyDescent="0.25">
      <c r="A3755" t="s">
        <v>32</v>
      </c>
    </row>
    <row r="3756" spans="1:21" x14ac:dyDescent="0.25">
      <c r="A3756" t="s">
        <v>33</v>
      </c>
    </row>
    <row r="3757" spans="1:21" x14ac:dyDescent="0.25">
      <c r="A3757" t="s">
        <v>34</v>
      </c>
      <c r="B3757">
        <v>100.3556</v>
      </c>
      <c r="E3757">
        <v>99.999979999999994</v>
      </c>
      <c r="F3757">
        <v>100</v>
      </c>
    </row>
    <row r="3758" spans="1:21" x14ac:dyDescent="0.25">
      <c r="A3758" t="s">
        <v>35</v>
      </c>
      <c r="B3758" t="s">
        <v>36</v>
      </c>
    </row>
    <row r="3759" spans="1:21" x14ac:dyDescent="0.25">
      <c r="A3759" t="s">
        <v>37</v>
      </c>
    </row>
    <row r="3760" spans="1:21" x14ac:dyDescent="0.25">
      <c r="A3760" t="s">
        <v>38</v>
      </c>
      <c r="B3760">
        <v>33.321300000000001</v>
      </c>
    </row>
    <row r="3761" spans="1:21" x14ac:dyDescent="0.25">
      <c r="A3761" t="s">
        <v>39</v>
      </c>
    </row>
    <row r="3762" spans="1:21" x14ac:dyDescent="0.25">
      <c r="A3762" t="s">
        <v>40</v>
      </c>
    </row>
    <row r="3763" spans="1:21" x14ac:dyDescent="0.25">
      <c r="A3763" t="s">
        <v>41</v>
      </c>
      <c r="B3763">
        <v>0.42045500000000002</v>
      </c>
    </row>
    <row r="3764" spans="1:21" x14ac:dyDescent="0.25">
      <c r="A3764" t="s">
        <v>42</v>
      </c>
      <c r="B3764">
        <v>1.219735</v>
      </c>
    </row>
    <row r="3765" spans="1:21" x14ac:dyDescent="0.25">
      <c r="A3765" t="s">
        <v>43</v>
      </c>
    </row>
    <row r="3766" spans="1:21" x14ac:dyDescent="0.25">
      <c r="A3766" t="s">
        <v>44</v>
      </c>
    </row>
    <row r="3767" spans="1:21" x14ac:dyDescent="0.25">
      <c r="A3767" t="s">
        <v>45</v>
      </c>
      <c r="B3767">
        <v>22.140740000000001</v>
      </c>
    </row>
    <row r="3768" spans="1:21" x14ac:dyDescent="0.25">
      <c r="A3768" t="s">
        <v>46</v>
      </c>
      <c r="B3768">
        <v>43.253360000000001</v>
      </c>
    </row>
    <row r="3769" spans="1:21" x14ac:dyDescent="0.25">
      <c r="A3769" t="s">
        <v>47</v>
      </c>
    </row>
    <row r="3770" spans="1:21" x14ac:dyDescent="0.25">
      <c r="A3770" t="s">
        <v>48</v>
      </c>
    </row>
    <row r="3771" spans="1:21" x14ac:dyDescent="0.25">
      <c r="A3771" t="s">
        <v>34</v>
      </c>
      <c r="B3771">
        <v>100.3556</v>
      </c>
    </row>
    <row r="3773" spans="1:21" x14ac:dyDescent="0.25">
      <c r="B3773" t="s">
        <v>179</v>
      </c>
    </row>
    <row r="3774" spans="1:21" x14ac:dyDescent="0.25">
      <c r="A3774" t="s">
        <v>22</v>
      </c>
    </row>
    <row r="3775" spans="1:21" x14ac:dyDescent="0.25">
      <c r="A3775" t="s">
        <v>23</v>
      </c>
      <c r="B3775">
        <v>15.28647</v>
      </c>
      <c r="C3775">
        <v>0.211115</v>
      </c>
      <c r="D3775">
        <v>216</v>
      </c>
      <c r="E3775">
        <v>15.28215</v>
      </c>
      <c r="F3775">
        <v>13.77599</v>
      </c>
      <c r="G3775">
        <v>5300.366</v>
      </c>
      <c r="H3775">
        <v>20</v>
      </c>
      <c r="I3775">
        <v>104185</v>
      </c>
      <c r="J3775">
        <v>265.36200000000002</v>
      </c>
      <c r="K3775">
        <v>5257.91</v>
      </c>
      <c r="L3775">
        <v>124.84350000000001</v>
      </c>
      <c r="M3775">
        <v>42.45608</v>
      </c>
      <c r="N3775">
        <v>48.807859999999998</v>
      </c>
      <c r="O3775">
        <v>36.104300000000002</v>
      </c>
      <c r="P3775">
        <v>0.78042599999999995</v>
      </c>
      <c r="Q3775">
        <v>0.103341</v>
      </c>
      <c r="R3775">
        <v>0.98989499999999997</v>
      </c>
      <c r="S3775">
        <v>1.4945329999999999</v>
      </c>
      <c r="T3775">
        <v>1.000006</v>
      </c>
      <c r="U3775">
        <v>19.8141</v>
      </c>
    </row>
    <row r="3776" spans="1:21" x14ac:dyDescent="0.25">
      <c r="A3776" t="s">
        <v>24</v>
      </c>
    </row>
    <row r="3777" spans="1:21" x14ac:dyDescent="0.25">
      <c r="A3777" t="s">
        <v>25</v>
      </c>
    </row>
    <row r="3778" spans="1:21" x14ac:dyDescent="0.25">
      <c r="A3778" t="s">
        <v>26</v>
      </c>
      <c r="B3778">
        <v>0.27380500000000002</v>
      </c>
      <c r="C3778">
        <v>0.115838</v>
      </c>
      <c r="D3778">
        <v>1264</v>
      </c>
      <c r="E3778">
        <v>0.27372800000000003</v>
      </c>
      <c r="F3778">
        <v>0.10599699999999999</v>
      </c>
      <c r="G3778">
        <v>48.05762</v>
      </c>
      <c r="H3778">
        <v>20</v>
      </c>
      <c r="I3778">
        <v>961</v>
      </c>
      <c r="J3778">
        <v>0.72442700000000004</v>
      </c>
      <c r="K3778">
        <v>14.353870000000001</v>
      </c>
      <c r="L3778">
        <v>1.4258839999999999</v>
      </c>
      <c r="M3778">
        <v>33.703749999999999</v>
      </c>
      <c r="N3778">
        <v>32.803550000000001</v>
      </c>
      <c r="O3778">
        <v>34.603949999999998</v>
      </c>
      <c r="P3778">
        <v>7.7010000000000004E-3</v>
      </c>
      <c r="Q3778">
        <v>2.1979999999999999E-3</v>
      </c>
      <c r="R3778">
        <v>1.229705</v>
      </c>
      <c r="S3778">
        <v>1.0131030000000001</v>
      </c>
      <c r="T3778">
        <v>1</v>
      </c>
      <c r="U3778">
        <v>19.8141</v>
      </c>
    </row>
    <row r="3779" spans="1:21" x14ac:dyDescent="0.25">
      <c r="A3779" t="s">
        <v>27</v>
      </c>
      <c r="B3779">
        <v>0.79134000000000004</v>
      </c>
      <c r="C3779">
        <v>7.1162000000000003E-2</v>
      </c>
      <c r="D3779">
        <v>506</v>
      </c>
      <c r="E3779">
        <v>0.79111600000000004</v>
      </c>
      <c r="F3779">
        <v>0.35864200000000002</v>
      </c>
      <c r="G3779">
        <v>113.7427</v>
      </c>
      <c r="H3779">
        <v>20</v>
      </c>
      <c r="I3779">
        <v>2274</v>
      </c>
      <c r="J3779">
        <v>4.4887550000000003</v>
      </c>
      <c r="K3779">
        <v>88.940640000000002</v>
      </c>
      <c r="L3779">
        <v>4.586023</v>
      </c>
      <c r="M3779">
        <v>24.802029999999998</v>
      </c>
      <c r="N3779">
        <v>25.00206</v>
      </c>
      <c r="O3779">
        <v>24.602</v>
      </c>
      <c r="P3779">
        <v>1.6685999999999999E-2</v>
      </c>
      <c r="Q3779">
        <v>7.8279999999999999E-3</v>
      </c>
      <c r="R3779">
        <v>1.166698</v>
      </c>
      <c r="S3779">
        <v>0.99859600000000004</v>
      </c>
      <c r="T3779">
        <v>0.86799400000000004</v>
      </c>
      <c r="U3779">
        <v>19.8141</v>
      </c>
    </row>
    <row r="3780" spans="1:21" x14ac:dyDescent="0.25">
      <c r="A3780" t="s">
        <v>28</v>
      </c>
    </row>
    <row r="3781" spans="1:21" x14ac:dyDescent="0.25">
      <c r="A3781" t="s">
        <v>29</v>
      </c>
      <c r="B3781">
        <v>13.60271</v>
      </c>
      <c r="C3781">
        <v>0.19545399999999999</v>
      </c>
      <c r="D3781">
        <v>376</v>
      </c>
      <c r="E3781">
        <v>13.59886</v>
      </c>
      <c r="F3781">
        <v>14.16536</v>
      </c>
      <c r="G3781">
        <v>2804.518</v>
      </c>
      <c r="H3781">
        <v>20</v>
      </c>
      <c r="I3781">
        <v>55576</v>
      </c>
      <c r="J3781">
        <v>139.2877</v>
      </c>
      <c r="K3781">
        <v>2759.86</v>
      </c>
      <c r="L3781">
        <v>62.799849999999999</v>
      </c>
      <c r="M3781">
        <v>44.658029999999997</v>
      </c>
      <c r="N3781">
        <v>65.614199999999997</v>
      </c>
      <c r="O3781">
        <v>23.70185</v>
      </c>
      <c r="P3781">
        <v>0.325407</v>
      </c>
      <c r="Q3781">
        <v>6.7585999999999993E-2</v>
      </c>
      <c r="R3781">
        <v>0.97700900000000002</v>
      </c>
      <c r="S3781">
        <v>2.0641989999999999</v>
      </c>
      <c r="T3781">
        <v>1.0019910000000001</v>
      </c>
      <c r="U3781">
        <v>19.8141</v>
      </c>
    </row>
    <row r="3782" spans="1:21" x14ac:dyDescent="0.25">
      <c r="A3782" t="s">
        <v>30</v>
      </c>
      <c r="B3782">
        <v>35.961790000000001</v>
      </c>
      <c r="E3782">
        <v>35.951610000000002</v>
      </c>
      <c r="F3782">
        <v>56.887999999999998</v>
      </c>
    </row>
    <row r="3783" spans="1:21" x14ac:dyDescent="0.25">
      <c r="A3783" t="s">
        <v>31</v>
      </c>
      <c r="B3783">
        <v>34.112180000000002</v>
      </c>
      <c r="C3783">
        <v>0.47466199999999997</v>
      </c>
      <c r="D3783">
        <v>1281</v>
      </c>
      <c r="E3783">
        <v>34.102530000000002</v>
      </c>
      <c r="F3783">
        <v>14.706020000000001</v>
      </c>
      <c r="G3783">
        <v>2872.982</v>
      </c>
      <c r="H3783">
        <v>20</v>
      </c>
      <c r="I3783">
        <v>56920</v>
      </c>
      <c r="J3783">
        <v>140.74610000000001</v>
      </c>
      <c r="K3783">
        <v>2788.7570000000001</v>
      </c>
      <c r="L3783">
        <v>34.110529999999997</v>
      </c>
      <c r="M3783">
        <v>84.22569</v>
      </c>
      <c r="N3783">
        <v>102.8349</v>
      </c>
      <c r="O3783">
        <v>47.007289999999998</v>
      </c>
      <c r="P3783">
        <v>0.29536800000000002</v>
      </c>
      <c r="Q3783">
        <v>0.29536800000000002</v>
      </c>
      <c r="R3783">
        <v>1.1595059999999999</v>
      </c>
      <c r="S3783">
        <v>0.99667099999999997</v>
      </c>
      <c r="T3783">
        <v>0.99938199999999999</v>
      </c>
      <c r="U3783">
        <v>19.8141</v>
      </c>
    </row>
    <row r="3784" spans="1:21" x14ac:dyDescent="0.25">
      <c r="A3784" t="s">
        <v>32</v>
      </c>
    </row>
    <row r="3785" spans="1:21" x14ac:dyDescent="0.25">
      <c r="A3785" t="s">
        <v>33</v>
      </c>
    </row>
    <row r="3786" spans="1:21" x14ac:dyDescent="0.25">
      <c r="A3786" t="s">
        <v>34</v>
      </c>
      <c r="B3786">
        <v>100.0283</v>
      </c>
      <c r="E3786">
        <v>100</v>
      </c>
      <c r="F3786">
        <v>100</v>
      </c>
    </row>
    <row r="3787" spans="1:21" x14ac:dyDescent="0.25">
      <c r="A3787" t="s">
        <v>35</v>
      </c>
      <c r="B3787" t="s">
        <v>36</v>
      </c>
    </row>
    <row r="3788" spans="1:21" x14ac:dyDescent="0.25">
      <c r="A3788" t="s">
        <v>37</v>
      </c>
    </row>
    <row r="3789" spans="1:21" x14ac:dyDescent="0.25">
      <c r="A3789" t="s">
        <v>38</v>
      </c>
      <c r="B3789">
        <v>32.703479999999999</v>
      </c>
    </row>
    <row r="3790" spans="1:21" x14ac:dyDescent="0.25">
      <c r="A3790" t="s">
        <v>39</v>
      </c>
    </row>
    <row r="3791" spans="1:21" x14ac:dyDescent="0.25">
      <c r="A3791" t="s">
        <v>40</v>
      </c>
    </row>
    <row r="3792" spans="1:21" x14ac:dyDescent="0.25">
      <c r="A3792" t="s">
        <v>41</v>
      </c>
      <c r="B3792">
        <v>0.34081099999999998</v>
      </c>
    </row>
    <row r="3793" spans="1:21" x14ac:dyDescent="0.25">
      <c r="A3793" t="s">
        <v>42</v>
      </c>
      <c r="B3793">
        <v>1.0180560000000001</v>
      </c>
    </row>
    <row r="3794" spans="1:21" x14ac:dyDescent="0.25">
      <c r="A3794" t="s">
        <v>43</v>
      </c>
    </row>
    <row r="3795" spans="1:21" x14ac:dyDescent="0.25">
      <c r="A3795" t="s">
        <v>44</v>
      </c>
    </row>
    <row r="3796" spans="1:21" x14ac:dyDescent="0.25">
      <c r="A3796" t="s">
        <v>45</v>
      </c>
      <c r="B3796">
        <v>22.55735</v>
      </c>
    </row>
    <row r="3797" spans="1:21" x14ac:dyDescent="0.25">
      <c r="A3797" t="s">
        <v>46</v>
      </c>
      <c r="B3797">
        <v>43.4086</v>
      </c>
    </row>
    <row r="3798" spans="1:21" x14ac:dyDescent="0.25">
      <c r="A3798" t="s">
        <v>47</v>
      </c>
    </row>
    <row r="3799" spans="1:21" x14ac:dyDescent="0.25">
      <c r="A3799" t="s">
        <v>48</v>
      </c>
    </row>
    <row r="3800" spans="1:21" x14ac:dyDescent="0.25">
      <c r="A3800" t="s">
        <v>34</v>
      </c>
      <c r="B3800">
        <v>100.0283</v>
      </c>
    </row>
    <row r="3802" spans="1:21" x14ac:dyDescent="0.25">
      <c r="B3802" t="s">
        <v>180</v>
      </c>
    </row>
    <row r="3803" spans="1:21" x14ac:dyDescent="0.25">
      <c r="A3803" t="s">
        <v>22</v>
      </c>
    </row>
    <row r="3804" spans="1:21" x14ac:dyDescent="0.25">
      <c r="A3804" t="s">
        <v>23</v>
      </c>
      <c r="B3804">
        <v>15.52234</v>
      </c>
      <c r="C3804">
        <v>0.21354699999999999</v>
      </c>
      <c r="D3804">
        <v>231</v>
      </c>
      <c r="E3804">
        <v>15.49743</v>
      </c>
      <c r="F3804">
        <v>13.94228</v>
      </c>
      <c r="G3804">
        <v>5407.7110000000002</v>
      </c>
      <c r="H3804">
        <v>20</v>
      </c>
      <c r="I3804">
        <v>106258</v>
      </c>
      <c r="J3804">
        <v>269.91820000000001</v>
      </c>
      <c r="K3804">
        <v>5358.9030000000002</v>
      </c>
      <c r="L3804">
        <v>110.7955</v>
      </c>
      <c r="M3804">
        <v>48.808019999999999</v>
      </c>
      <c r="N3804">
        <v>55.810279999999999</v>
      </c>
      <c r="O3804">
        <v>41.805770000000003</v>
      </c>
      <c r="P3804">
        <v>0.79382600000000003</v>
      </c>
      <c r="Q3804">
        <v>0.105115</v>
      </c>
      <c r="R3804">
        <v>0.99029999999999996</v>
      </c>
      <c r="S3804">
        <v>1.4914849999999999</v>
      </c>
      <c r="T3804">
        <v>1.000006</v>
      </c>
      <c r="U3804">
        <v>19.8538</v>
      </c>
    </row>
    <row r="3805" spans="1:21" x14ac:dyDescent="0.25">
      <c r="A3805" t="s">
        <v>24</v>
      </c>
    </row>
    <row r="3806" spans="1:21" x14ac:dyDescent="0.25">
      <c r="A3806" t="s">
        <v>25</v>
      </c>
    </row>
    <row r="3807" spans="1:21" x14ac:dyDescent="0.25">
      <c r="A3807" t="s">
        <v>26</v>
      </c>
      <c r="B3807">
        <v>0.316218</v>
      </c>
      <c r="C3807">
        <v>0.117825</v>
      </c>
      <c r="D3807">
        <v>1270</v>
      </c>
      <c r="E3807">
        <v>0.31570999999999999</v>
      </c>
      <c r="F3807">
        <v>0.12201099999999999</v>
      </c>
      <c r="G3807">
        <v>50.708480000000002</v>
      </c>
      <c r="H3807">
        <v>20</v>
      </c>
      <c r="I3807">
        <v>1014</v>
      </c>
      <c r="J3807">
        <v>0.83634600000000003</v>
      </c>
      <c r="K3807">
        <v>16.60464</v>
      </c>
      <c r="L3807">
        <v>1.486885</v>
      </c>
      <c r="M3807">
        <v>34.103839999999998</v>
      </c>
      <c r="N3807">
        <v>35.104059999999997</v>
      </c>
      <c r="O3807">
        <v>33.103610000000003</v>
      </c>
      <c r="P3807">
        <v>8.8909999999999996E-3</v>
      </c>
      <c r="Q3807">
        <v>2.5370000000000002E-3</v>
      </c>
      <c r="R3807">
        <v>1.230356</v>
      </c>
      <c r="S3807">
        <v>1.012926</v>
      </c>
      <c r="T3807">
        <v>1</v>
      </c>
      <c r="U3807">
        <v>19.8538</v>
      </c>
    </row>
    <row r="3808" spans="1:21" x14ac:dyDescent="0.25">
      <c r="A3808" t="s">
        <v>27</v>
      </c>
      <c r="B3808">
        <v>0.97365699999999999</v>
      </c>
      <c r="C3808">
        <v>7.6326000000000005E-2</v>
      </c>
      <c r="D3808">
        <v>500</v>
      </c>
      <c r="E3808">
        <v>0.97209500000000004</v>
      </c>
      <c r="F3808">
        <v>0.43980999999999998</v>
      </c>
      <c r="G3808">
        <v>133.50880000000001</v>
      </c>
      <c r="H3808">
        <v>20</v>
      </c>
      <c r="I3808">
        <v>2669</v>
      </c>
      <c r="J3808">
        <v>5.5055880000000004</v>
      </c>
      <c r="K3808">
        <v>109.3068</v>
      </c>
      <c r="L3808">
        <v>5.5164499999999999</v>
      </c>
      <c r="M3808">
        <v>24.20194</v>
      </c>
      <c r="N3808">
        <v>25.802199999999999</v>
      </c>
      <c r="O3808">
        <v>22.601690000000001</v>
      </c>
      <c r="P3808">
        <v>2.0466000000000002E-2</v>
      </c>
      <c r="Q3808">
        <v>9.6010000000000002E-3</v>
      </c>
      <c r="R3808">
        <v>1.167262</v>
      </c>
      <c r="S3808">
        <v>0.99858599999999997</v>
      </c>
      <c r="T3808">
        <v>0.87031599999999998</v>
      </c>
      <c r="U3808">
        <v>19.8538</v>
      </c>
    </row>
    <row r="3809" spans="1:21" x14ac:dyDescent="0.25">
      <c r="A3809" t="s">
        <v>28</v>
      </c>
    </row>
    <row r="3810" spans="1:21" x14ac:dyDescent="0.25">
      <c r="A3810" t="s">
        <v>29</v>
      </c>
      <c r="B3810">
        <v>13.54327</v>
      </c>
      <c r="C3810">
        <v>0.19467300000000001</v>
      </c>
      <c r="D3810">
        <v>381</v>
      </c>
      <c r="E3810">
        <v>13.52153</v>
      </c>
      <c r="F3810">
        <v>14.056789999999999</v>
      </c>
      <c r="G3810">
        <v>2806.6559999999999</v>
      </c>
      <c r="H3810">
        <v>20</v>
      </c>
      <c r="I3810">
        <v>55618</v>
      </c>
      <c r="J3810">
        <v>139.03630000000001</v>
      </c>
      <c r="K3810">
        <v>2760.3980000000001</v>
      </c>
      <c r="L3810">
        <v>60.673319999999997</v>
      </c>
      <c r="M3810">
        <v>46.258499999999998</v>
      </c>
      <c r="N3810">
        <v>67.114859999999993</v>
      </c>
      <c r="O3810">
        <v>25.40213</v>
      </c>
      <c r="P3810">
        <v>0.32482</v>
      </c>
      <c r="Q3810">
        <v>6.7463999999999996E-2</v>
      </c>
      <c r="R3810">
        <v>0.97740400000000005</v>
      </c>
      <c r="S3810">
        <v>2.0583499999999999</v>
      </c>
      <c r="T3810">
        <v>1.001957</v>
      </c>
      <c r="U3810">
        <v>19.8538</v>
      </c>
    </row>
    <row r="3811" spans="1:21" x14ac:dyDescent="0.25">
      <c r="A3811" t="s">
        <v>30</v>
      </c>
      <c r="B3811">
        <v>36.133890000000001</v>
      </c>
      <c r="E3811">
        <v>36.075890000000001</v>
      </c>
      <c r="F3811">
        <v>56.971150000000002</v>
      </c>
    </row>
    <row r="3812" spans="1:21" x14ac:dyDescent="0.25">
      <c r="A3812" t="s">
        <v>31</v>
      </c>
      <c r="B3812">
        <v>33.671390000000002</v>
      </c>
      <c r="C3812">
        <v>0.47194199999999997</v>
      </c>
      <c r="D3812">
        <v>1326</v>
      </c>
      <c r="E3812">
        <v>33.617350000000002</v>
      </c>
      <c r="F3812">
        <v>14.467969999999999</v>
      </c>
      <c r="G3812">
        <v>2847.61</v>
      </c>
      <c r="H3812">
        <v>20</v>
      </c>
      <c r="I3812">
        <v>56422</v>
      </c>
      <c r="J3812">
        <v>138.86750000000001</v>
      </c>
      <c r="K3812">
        <v>2757.047</v>
      </c>
      <c r="L3812">
        <v>31.443339999999999</v>
      </c>
      <c r="M3812">
        <v>90.563209999999998</v>
      </c>
      <c r="N3812">
        <v>111.24079999999999</v>
      </c>
      <c r="O3812">
        <v>49.207990000000002</v>
      </c>
      <c r="P3812">
        <v>0.29142600000000002</v>
      </c>
      <c r="Q3812">
        <v>0.29142600000000002</v>
      </c>
      <c r="R3812">
        <v>1.160091</v>
      </c>
      <c r="S3812">
        <v>0.99678500000000003</v>
      </c>
      <c r="T3812">
        <v>0.99928499999999998</v>
      </c>
      <c r="U3812">
        <v>19.8538</v>
      </c>
    </row>
    <row r="3813" spans="1:21" x14ac:dyDescent="0.25">
      <c r="A3813" t="s">
        <v>32</v>
      </c>
    </row>
    <row r="3814" spans="1:21" x14ac:dyDescent="0.25">
      <c r="A3814" t="s">
        <v>33</v>
      </c>
    </row>
    <row r="3815" spans="1:21" x14ac:dyDescent="0.25">
      <c r="A3815" t="s">
        <v>34</v>
      </c>
      <c r="B3815">
        <v>100.16079999999999</v>
      </c>
      <c r="E3815">
        <v>100</v>
      </c>
      <c r="F3815">
        <v>100</v>
      </c>
    </row>
    <row r="3816" spans="1:21" x14ac:dyDescent="0.25">
      <c r="A3816" t="s">
        <v>35</v>
      </c>
      <c r="B3816" t="s">
        <v>36</v>
      </c>
    </row>
    <row r="3817" spans="1:21" x14ac:dyDescent="0.25">
      <c r="A3817" t="s">
        <v>37</v>
      </c>
    </row>
    <row r="3818" spans="1:21" x14ac:dyDescent="0.25">
      <c r="A3818" t="s">
        <v>38</v>
      </c>
      <c r="B3818">
        <v>33.208100000000002</v>
      </c>
    </row>
    <row r="3819" spans="1:21" x14ac:dyDescent="0.25">
      <c r="A3819" t="s">
        <v>39</v>
      </c>
    </row>
    <row r="3820" spans="1:21" x14ac:dyDescent="0.25">
      <c r="A3820" t="s">
        <v>40</v>
      </c>
    </row>
    <row r="3821" spans="1:21" x14ac:dyDescent="0.25">
      <c r="A3821" t="s">
        <v>41</v>
      </c>
      <c r="B3821">
        <v>0.39360400000000001</v>
      </c>
    </row>
    <row r="3822" spans="1:21" x14ac:dyDescent="0.25">
      <c r="A3822" t="s">
        <v>42</v>
      </c>
      <c r="B3822">
        <v>1.2526060000000001</v>
      </c>
    </row>
    <row r="3823" spans="1:21" x14ac:dyDescent="0.25">
      <c r="A3823" t="s">
        <v>43</v>
      </c>
    </row>
    <row r="3824" spans="1:21" x14ac:dyDescent="0.25">
      <c r="A3824" t="s">
        <v>44</v>
      </c>
    </row>
    <row r="3825" spans="1:21" x14ac:dyDescent="0.25">
      <c r="A3825" t="s">
        <v>45</v>
      </c>
      <c r="B3825">
        <v>22.458770000000001</v>
      </c>
    </row>
    <row r="3826" spans="1:21" x14ac:dyDescent="0.25">
      <c r="A3826" t="s">
        <v>46</v>
      </c>
      <c r="B3826">
        <v>42.84769</v>
      </c>
    </row>
    <row r="3827" spans="1:21" x14ac:dyDescent="0.25">
      <c r="A3827" t="s">
        <v>47</v>
      </c>
    </row>
    <row r="3828" spans="1:21" x14ac:dyDescent="0.25">
      <c r="A3828" t="s">
        <v>48</v>
      </c>
    </row>
    <row r="3829" spans="1:21" x14ac:dyDescent="0.25">
      <c r="A3829" t="s">
        <v>34</v>
      </c>
      <c r="B3829">
        <v>100.16079999999999</v>
      </c>
    </row>
    <row r="3831" spans="1:21" x14ac:dyDescent="0.25">
      <c r="B3831" t="s">
        <v>181</v>
      </c>
    </row>
    <row r="3832" spans="1:21" x14ac:dyDescent="0.25">
      <c r="A3832" t="s">
        <v>22</v>
      </c>
    </row>
    <row r="3833" spans="1:21" x14ac:dyDescent="0.25">
      <c r="A3833" t="s">
        <v>23</v>
      </c>
      <c r="B3833">
        <v>15.34634</v>
      </c>
      <c r="C3833">
        <v>0.211836</v>
      </c>
      <c r="D3833">
        <v>222</v>
      </c>
      <c r="E3833">
        <v>15.348710000000001</v>
      </c>
      <c r="F3833">
        <v>13.756729999999999</v>
      </c>
      <c r="G3833">
        <v>5318.433</v>
      </c>
      <c r="H3833">
        <v>20</v>
      </c>
      <c r="I3833">
        <v>104534</v>
      </c>
      <c r="J3833">
        <v>266.44549999999998</v>
      </c>
      <c r="K3833">
        <v>5273.6760000000004</v>
      </c>
      <c r="L3833">
        <v>118.8296</v>
      </c>
      <c r="M3833">
        <v>44.756790000000002</v>
      </c>
      <c r="N3833">
        <v>52.20899</v>
      </c>
      <c r="O3833">
        <v>37.304589999999997</v>
      </c>
      <c r="P3833">
        <v>0.783613</v>
      </c>
      <c r="Q3833">
        <v>0.10376299999999999</v>
      </c>
      <c r="R3833">
        <v>0.99110500000000001</v>
      </c>
      <c r="S3833">
        <v>1.4924170000000001</v>
      </c>
      <c r="T3833">
        <v>1.0000089999999999</v>
      </c>
      <c r="U3833">
        <v>19.7927</v>
      </c>
    </row>
    <row r="3834" spans="1:21" x14ac:dyDescent="0.25">
      <c r="A3834" t="s">
        <v>24</v>
      </c>
    </row>
    <row r="3835" spans="1:21" x14ac:dyDescent="0.25">
      <c r="A3835" t="s">
        <v>25</v>
      </c>
    </row>
    <row r="3836" spans="1:21" x14ac:dyDescent="0.25">
      <c r="A3836" t="s">
        <v>26</v>
      </c>
      <c r="B3836">
        <v>0.34611900000000001</v>
      </c>
      <c r="C3836">
        <v>0.118242</v>
      </c>
      <c r="D3836">
        <v>1259</v>
      </c>
      <c r="E3836">
        <v>0.34617199999999998</v>
      </c>
      <c r="F3836">
        <v>0.13328300000000001</v>
      </c>
      <c r="G3836">
        <v>51.408720000000002</v>
      </c>
      <c r="H3836">
        <v>20</v>
      </c>
      <c r="I3836">
        <v>1028</v>
      </c>
      <c r="J3836">
        <v>0.91473300000000002</v>
      </c>
      <c r="K3836">
        <v>18.105039999999999</v>
      </c>
      <c r="L3836">
        <v>1.5436350000000001</v>
      </c>
      <c r="M3836">
        <v>33.30368</v>
      </c>
      <c r="N3836">
        <v>30.803129999999999</v>
      </c>
      <c r="O3836">
        <v>35.804229999999997</v>
      </c>
      <c r="P3836">
        <v>9.724E-3</v>
      </c>
      <c r="Q3836">
        <v>2.7750000000000001E-3</v>
      </c>
      <c r="R3836">
        <v>1.2316469999999999</v>
      </c>
      <c r="S3836">
        <v>1.012634</v>
      </c>
      <c r="T3836">
        <v>1</v>
      </c>
      <c r="U3836">
        <v>19.7927</v>
      </c>
    </row>
    <row r="3837" spans="1:21" x14ac:dyDescent="0.25">
      <c r="A3837" t="s">
        <v>27</v>
      </c>
      <c r="B3837">
        <v>0.907972</v>
      </c>
      <c r="C3837">
        <v>7.4515999999999999E-2</v>
      </c>
      <c r="D3837">
        <v>500</v>
      </c>
      <c r="E3837">
        <v>0.90811200000000003</v>
      </c>
      <c r="F3837">
        <v>0.40932200000000002</v>
      </c>
      <c r="G3837">
        <v>125.3018</v>
      </c>
      <c r="H3837">
        <v>20</v>
      </c>
      <c r="I3837">
        <v>2505</v>
      </c>
      <c r="J3837">
        <v>5.1230960000000003</v>
      </c>
      <c r="K3837">
        <v>101.3999</v>
      </c>
      <c r="L3837">
        <v>5.2423390000000003</v>
      </c>
      <c r="M3837">
        <v>23.901890000000002</v>
      </c>
      <c r="N3837">
        <v>24.401959999999999</v>
      </c>
      <c r="O3837">
        <v>23.401810000000001</v>
      </c>
      <c r="P3837">
        <v>1.9043999999999998E-2</v>
      </c>
      <c r="Q3837">
        <v>8.9339999999999992E-3</v>
      </c>
      <c r="R3837">
        <v>1.1683840000000001</v>
      </c>
      <c r="S3837">
        <v>0.99854500000000002</v>
      </c>
      <c r="T3837">
        <v>0.871394</v>
      </c>
      <c r="U3837">
        <v>19.7927</v>
      </c>
    </row>
    <row r="3838" spans="1:21" x14ac:dyDescent="0.25">
      <c r="A3838" t="s">
        <v>28</v>
      </c>
    </row>
    <row r="3839" spans="1:21" x14ac:dyDescent="0.25">
      <c r="A3839" t="s">
        <v>29</v>
      </c>
      <c r="B3839">
        <v>14.11117</v>
      </c>
      <c r="C3839">
        <v>0.19933200000000001</v>
      </c>
      <c r="D3839">
        <v>388</v>
      </c>
      <c r="E3839">
        <v>14.113340000000001</v>
      </c>
      <c r="F3839">
        <v>14.617050000000001</v>
      </c>
      <c r="G3839">
        <v>2929.194</v>
      </c>
      <c r="H3839">
        <v>20</v>
      </c>
      <c r="I3839">
        <v>58023</v>
      </c>
      <c r="J3839">
        <v>145.56299999999999</v>
      </c>
      <c r="K3839">
        <v>2881.0839999999998</v>
      </c>
      <c r="L3839">
        <v>60.886180000000003</v>
      </c>
      <c r="M3839">
        <v>48.109340000000003</v>
      </c>
      <c r="N3839">
        <v>70.816540000000003</v>
      </c>
      <c r="O3839">
        <v>25.40213</v>
      </c>
      <c r="P3839">
        <v>0.34006799999999998</v>
      </c>
      <c r="Q3839">
        <v>7.0630999999999999E-2</v>
      </c>
      <c r="R3839">
        <v>0.97819</v>
      </c>
      <c r="S3839">
        <v>2.0465399999999998</v>
      </c>
      <c r="T3839">
        <v>1.001973</v>
      </c>
      <c r="U3839">
        <v>19.7927</v>
      </c>
    </row>
    <row r="3840" spans="1:21" x14ac:dyDescent="0.25">
      <c r="A3840" t="s">
        <v>30</v>
      </c>
      <c r="B3840">
        <v>36.147060000000003</v>
      </c>
      <c r="E3840">
        <v>36.152619999999999</v>
      </c>
      <c r="F3840">
        <v>56.878360000000001</v>
      </c>
    </row>
    <row r="3841" spans="1:21" x14ac:dyDescent="0.25">
      <c r="A3841" t="s">
        <v>31</v>
      </c>
      <c r="B3841">
        <v>33.125950000000003</v>
      </c>
      <c r="C3841">
        <v>0.46829399999999999</v>
      </c>
      <c r="D3841">
        <v>1306</v>
      </c>
      <c r="E3841">
        <v>33.131050000000002</v>
      </c>
      <c r="F3841">
        <v>14.205249999999999</v>
      </c>
      <c r="G3841">
        <v>2788.6280000000002</v>
      </c>
      <c r="H3841">
        <v>20</v>
      </c>
      <c r="I3841">
        <v>55264</v>
      </c>
      <c r="J3841">
        <v>136.4847</v>
      </c>
      <c r="K3841">
        <v>2701.4</v>
      </c>
      <c r="L3841">
        <v>31.96951</v>
      </c>
      <c r="M3841">
        <v>87.22775</v>
      </c>
      <c r="N3841">
        <v>107.2379</v>
      </c>
      <c r="O3841">
        <v>47.207349999999998</v>
      </c>
      <c r="P3841">
        <v>0.28642600000000001</v>
      </c>
      <c r="Q3841">
        <v>0.28642600000000001</v>
      </c>
      <c r="R3841">
        <v>1.161254</v>
      </c>
      <c r="S3841">
        <v>0.99671600000000005</v>
      </c>
      <c r="T3841">
        <v>0.99920799999999999</v>
      </c>
      <c r="U3841">
        <v>19.7927</v>
      </c>
    </row>
    <row r="3842" spans="1:21" x14ac:dyDescent="0.25">
      <c r="A3842" t="s">
        <v>32</v>
      </c>
    </row>
    <row r="3843" spans="1:21" x14ac:dyDescent="0.25">
      <c r="A3843" t="s">
        <v>33</v>
      </c>
    </row>
    <row r="3844" spans="1:21" x14ac:dyDescent="0.25">
      <c r="A3844" t="s">
        <v>34</v>
      </c>
      <c r="B3844">
        <v>99.9846</v>
      </c>
      <c r="E3844">
        <v>100</v>
      </c>
      <c r="F3844">
        <v>99.999989999999997</v>
      </c>
    </row>
    <row r="3845" spans="1:21" x14ac:dyDescent="0.25">
      <c r="A3845" t="s">
        <v>35</v>
      </c>
      <c r="B3845" t="s">
        <v>36</v>
      </c>
    </row>
    <row r="3846" spans="1:21" x14ac:dyDescent="0.25">
      <c r="A3846" t="s">
        <v>37</v>
      </c>
    </row>
    <row r="3847" spans="1:21" x14ac:dyDescent="0.25">
      <c r="A3847" t="s">
        <v>38</v>
      </c>
      <c r="B3847">
        <v>32.831560000000003</v>
      </c>
    </row>
    <row r="3848" spans="1:21" x14ac:dyDescent="0.25">
      <c r="A3848" t="s">
        <v>39</v>
      </c>
    </row>
    <row r="3849" spans="1:21" x14ac:dyDescent="0.25">
      <c r="A3849" t="s">
        <v>40</v>
      </c>
    </row>
    <row r="3850" spans="1:21" x14ac:dyDescent="0.25">
      <c r="A3850" t="s">
        <v>41</v>
      </c>
      <c r="B3850">
        <v>0.43082199999999998</v>
      </c>
    </row>
    <row r="3851" spans="1:21" x14ac:dyDescent="0.25">
      <c r="A3851" t="s">
        <v>42</v>
      </c>
      <c r="B3851">
        <v>1.168102</v>
      </c>
    </row>
    <row r="3852" spans="1:21" x14ac:dyDescent="0.25">
      <c r="A3852" t="s">
        <v>43</v>
      </c>
    </row>
    <row r="3853" spans="1:21" x14ac:dyDescent="0.25">
      <c r="A3853" t="s">
        <v>44</v>
      </c>
    </row>
    <row r="3854" spans="1:21" x14ac:dyDescent="0.25">
      <c r="A3854" t="s">
        <v>45</v>
      </c>
      <c r="B3854">
        <v>23.40052</v>
      </c>
    </row>
    <row r="3855" spans="1:21" x14ac:dyDescent="0.25">
      <c r="A3855" t="s">
        <v>46</v>
      </c>
      <c r="B3855">
        <v>42.153590000000001</v>
      </c>
    </row>
    <row r="3856" spans="1:21" x14ac:dyDescent="0.25">
      <c r="A3856" t="s">
        <v>47</v>
      </c>
    </row>
    <row r="3857" spans="1:21" x14ac:dyDescent="0.25">
      <c r="A3857" t="s">
        <v>48</v>
      </c>
    </row>
    <row r="3858" spans="1:21" x14ac:dyDescent="0.25">
      <c r="A3858" t="s">
        <v>34</v>
      </c>
      <c r="B3858">
        <v>99.9846</v>
      </c>
    </row>
    <row r="3860" spans="1:21" x14ac:dyDescent="0.25">
      <c r="B3860" t="s">
        <v>182</v>
      </c>
    </row>
    <row r="3861" spans="1:21" x14ac:dyDescent="0.25">
      <c r="A3861" t="s">
        <v>22</v>
      </c>
    </row>
    <row r="3862" spans="1:21" x14ac:dyDescent="0.25">
      <c r="A3862" t="s">
        <v>23</v>
      </c>
      <c r="B3862">
        <v>15.75675</v>
      </c>
      <c r="C3862">
        <v>0.21612100000000001</v>
      </c>
      <c r="D3862">
        <v>220</v>
      </c>
      <c r="E3862">
        <v>15.51308</v>
      </c>
      <c r="F3862">
        <v>13.92909</v>
      </c>
      <c r="G3862">
        <v>5464.4430000000002</v>
      </c>
      <c r="H3862">
        <v>20</v>
      </c>
      <c r="I3862">
        <v>107353</v>
      </c>
      <c r="J3862">
        <v>274.24</v>
      </c>
      <c r="K3862">
        <v>5420.4369999999999</v>
      </c>
      <c r="L3862">
        <v>124.1737</v>
      </c>
      <c r="M3862">
        <v>44.006450000000001</v>
      </c>
      <c r="N3862">
        <v>48.507759999999998</v>
      </c>
      <c r="O3862">
        <v>39.50515</v>
      </c>
      <c r="P3862">
        <v>0.80653600000000003</v>
      </c>
      <c r="Q3862">
        <v>0.106798</v>
      </c>
      <c r="R3862">
        <v>0.99069600000000002</v>
      </c>
      <c r="S3862">
        <v>1.4907969999999999</v>
      </c>
      <c r="T3862">
        <v>1.0000070000000001</v>
      </c>
      <c r="U3862">
        <v>19.7653</v>
      </c>
    </row>
    <row r="3863" spans="1:21" x14ac:dyDescent="0.25">
      <c r="A3863" t="s">
        <v>24</v>
      </c>
    </row>
    <row r="3864" spans="1:21" x14ac:dyDescent="0.25">
      <c r="A3864" t="s">
        <v>25</v>
      </c>
    </row>
    <row r="3865" spans="1:21" x14ac:dyDescent="0.25">
      <c r="A3865" t="s">
        <v>26</v>
      </c>
      <c r="B3865">
        <v>0.37421300000000002</v>
      </c>
      <c r="C3865">
        <v>0.122058</v>
      </c>
      <c r="D3865">
        <v>1297</v>
      </c>
      <c r="E3865">
        <v>0.36842599999999998</v>
      </c>
      <c r="F3865">
        <v>0.14210600000000001</v>
      </c>
      <c r="G3865">
        <v>54.809910000000002</v>
      </c>
      <c r="H3865">
        <v>20</v>
      </c>
      <c r="I3865">
        <v>1096</v>
      </c>
      <c r="J3865">
        <v>0.98940099999999997</v>
      </c>
      <c r="K3865">
        <v>19.555810000000001</v>
      </c>
      <c r="L3865">
        <v>1.55471</v>
      </c>
      <c r="M3865">
        <v>35.254100000000001</v>
      </c>
      <c r="N3865">
        <v>34.303879999999999</v>
      </c>
      <c r="O3865">
        <v>36.204329999999999</v>
      </c>
      <c r="P3865">
        <v>1.0518E-2</v>
      </c>
      <c r="Q3865">
        <v>3.0019999999999999E-3</v>
      </c>
      <c r="R3865">
        <v>1.230998</v>
      </c>
      <c r="S3865">
        <v>1.012748</v>
      </c>
      <c r="T3865">
        <v>1</v>
      </c>
      <c r="U3865">
        <v>19.7653</v>
      </c>
    </row>
    <row r="3866" spans="1:21" x14ac:dyDescent="0.25">
      <c r="A3866" t="s">
        <v>27</v>
      </c>
      <c r="B3866">
        <v>1.07491</v>
      </c>
      <c r="C3866">
        <v>7.8577999999999995E-2</v>
      </c>
      <c r="D3866">
        <v>482</v>
      </c>
      <c r="E3866">
        <v>1.058287</v>
      </c>
      <c r="F3866">
        <v>0.47787099999999999</v>
      </c>
      <c r="G3866">
        <v>141.9665</v>
      </c>
      <c r="H3866">
        <v>20</v>
      </c>
      <c r="I3866">
        <v>2838</v>
      </c>
      <c r="J3866">
        <v>6.0644090000000004</v>
      </c>
      <c r="K3866">
        <v>119.86490000000001</v>
      </c>
      <c r="L3866">
        <v>6.4233520000000004</v>
      </c>
      <c r="M3866">
        <v>22.10162</v>
      </c>
      <c r="N3866">
        <v>23.401810000000001</v>
      </c>
      <c r="O3866">
        <v>20.80143</v>
      </c>
      <c r="P3866">
        <v>2.2544000000000002E-2</v>
      </c>
      <c r="Q3866">
        <v>1.0574999999999999E-2</v>
      </c>
      <c r="R3866">
        <v>1.167818</v>
      </c>
      <c r="S3866">
        <v>0.99856699999999998</v>
      </c>
      <c r="T3866">
        <v>0.87188699999999997</v>
      </c>
      <c r="U3866">
        <v>19.7653</v>
      </c>
    </row>
    <row r="3867" spans="1:21" x14ac:dyDescent="0.25">
      <c r="A3867" t="s">
        <v>28</v>
      </c>
    </row>
    <row r="3868" spans="1:21" x14ac:dyDescent="0.25">
      <c r="A3868" t="s">
        <v>29</v>
      </c>
      <c r="B3868">
        <v>13.921519999999999</v>
      </c>
      <c r="C3868">
        <v>0.19764300000000001</v>
      </c>
      <c r="D3868">
        <v>364</v>
      </c>
      <c r="E3868">
        <v>13.70623</v>
      </c>
      <c r="F3868">
        <v>14.220969999999999</v>
      </c>
      <c r="G3868">
        <v>2877.5169999999998</v>
      </c>
      <c r="H3868">
        <v>20</v>
      </c>
      <c r="I3868">
        <v>57009</v>
      </c>
      <c r="J3868">
        <v>143.4539</v>
      </c>
      <c r="K3868">
        <v>2835.41</v>
      </c>
      <c r="L3868">
        <v>68.337940000000003</v>
      </c>
      <c r="M3868">
        <v>42.107170000000004</v>
      </c>
      <c r="N3868">
        <v>62.112729999999999</v>
      </c>
      <c r="O3868">
        <v>22.101610000000001</v>
      </c>
      <c r="P3868">
        <v>0.33513999999999999</v>
      </c>
      <c r="Q3868">
        <v>6.9607000000000002E-2</v>
      </c>
      <c r="R3868">
        <v>0.97779000000000005</v>
      </c>
      <c r="S3868">
        <v>2.0521889999999998</v>
      </c>
      <c r="T3868">
        <v>1.001951</v>
      </c>
      <c r="U3868">
        <v>19.7653</v>
      </c>
    </row>
    <row r="3869" spans="1:21" x14ac:dyDescent="0.25">
      <c r="A3869" t="s">
        <v>30</v>
      </c>
      <c r="B3869">
        <v>36.710039999999999</v>
      </c>
      <c r="E3869">
        <v>36.142339999999997</v>
      </c>
      <c r="F3869">
        <v>56.96454</v>
      </c>
    </row>
    <row r="3870" spans="1:21" x14ac:dyDescent="0.25">
      <c r="A3870" t="s">
        <v>31</v>
      </c>
      <c r="B3870">
        <v>33.733289999999997</v>
      </c>
      <c r="C3870">
        <v>0.47265800000000002</v>
      </c>
      <c r="D3870">
        <v>1299</v>
      </c>
      <c r="E3870">
        <v>33.21163</v>
      </c>
      <c r="F3870">
        <v>14.26543</v>
      </c>
      <c r="G3870">
        <v>2837.473</v>
      </c>
      <c r="H3870">
        <v>20</v>
      </c>
      <c r="I3870">
        <v>56223</v>
      </c>
      <c r="J3870">
        <v>139.19579999999999</v>
      </c>
      <c r="K3870">
        <v>2751.2460000000001</v>
      </c>
      <c r="L3870">
        <v>32.907130000000002</v>
      </c>
      <c r="M3870">
        <v>86.226690000000005</v>
      </c>
      <c r="N3870">
        <v>104.3359</v>
      </c>
      <c r="O3870">
        <v>50.008249999999997</v>
      </c>
      <c r="P3870">
        <v>0.29211500000000001</v>
      </c>
      <c r="Q3870">
        <v>0.29211500000000001</v>
      </c>
      <c r="R3870">
        <v>1.160669</v>
      </c>
      <c r="S3870">
        <v>0.99682999999999999</v>
      </c>
      <c r="T3870">
        <v>0.99916199999999999</v>
      </c>
      <c r="U3870">
        <v>19.7653</v>
      </c>
    </row>
    <row r="3871" spans="1:21" x14ac:dyDescent="0.25">
      <c r="A3871" t="s">
        <v>32</v>
      </c>
    </row>
    <row r="3872" spans="1:21" x14ac:dyDescent="0.25">
      <c r="A3872" t="s">
        <v>33</v>
      </c>
    </row>
    <row r="3873" spans="1:6" x14ac:dyDescent="0.25">
      <c r="A3873" t="s">
        <v>34</v>
      </c>
      <c r="B3873">
        <v>101.5707</v>
      </c>
      <c r="E3873">
        <v>100</v>
      </c>
      <c r="F3873">
        <v>100</v>
      </c>
    </row>
    <row r="3874" spans="1:6" x14ac:dyDescent="0.25">
      <c r="A3874" t="s">
        <v>35</v>
      </c>
      <c r="B3874" t="s">
        <v>36</v>
      </c>
    </row>
    <row r="3875" spans="1:6" x14ac:dyDescent="0.25">
      <c r="A3875" t="s">
        <v>37</v>
      </c>
    </row>
    <row r="3876" spans="1:6" x14ac:dyDescent="0.25">
      <c r="A3876" t="s">
        <v>38</v>
      </c>
      <c r="B3876">
        <v>33.709569999999999</v>
      </c>
    </row>
    <row r="3877" spans="1:6" x14ac:dyDescent="0.25">
      <c r="A3877" t="s">
        <v>39</v>
      </c>
    </row>
    <row r="3878" spans="1:6" x14ac:dyDescent="0.25">
      <c r="A3878" t="s">
        <v>40</v>
      </c>
    </row>
    <row r="3879" spans="1:6" x14ac:dyDescent="0.25">
      <c r="A3879" t="s">
        <v>41</v>
      </c>
      <c r="B3879">
        <v>0.46579100000000001</v>
      </c>
    </row>
    <row r="3880" spans="1:6" x14ac:dyDescent="0.25">
      <c r="A3880" t="s">
        <v>42</v>
      </c>
      <c r="B3880">
        <v>1.3828670000000001</v>
      </c>
    </row>
    <row r="3881" spans="1:6" x14ac:dyDescent="0.25">
      <c r="A3881" t="s">
        <v>43</v>
      </c>
    </row>
    <row r="3882" spans="1:6" x14ac:dyDescent="0.25">
      <c r="A3882" t="s">
        <v>44</v>
      </c>
    </row>
    <row r="3883" spans="1:6" x14ac:dyDescent="0.25">
      <c r="A3883" t="s">
        <v>45</v>
      </c>
      <c r="B3883">
        <v>23.086030000000001</v>
      </c>
    </row>
    <row r="3884" spans="1:6" x14ac:dyDescent="0.25">
      <c r="A3884" t="s">
        <v>46</v>
      </c>
      <c r="B3884">
        <v>42.926459999999999</v>
      </c>
    </row>
    <row r="3885" spans="1:6" x14ac:dyDescent="0.25">
      <c r="A3885" t="s">
        <v>47</v>
      </c>
    </row>
    <row r="3886" spans="1:6" x14ac:dyDescent="0.25">
      <c r="A3886" t="s">
        <v>48</v>
      </c>
    </row>
    <row r="3887" spans="1:6" x14ac:dyDescent="0.25">
      <c r="A3887" t="s">
        <v>34</v>
      </c>
      <c r="B3887">
        <v>101.5707</v>
      </c>
    </row>
    <row r="3889" spans="1:21" x14ac:dyDescent="0.25">
      <c r="B3889" t="s">
        <v>183</v>
      </c>
    </row>
    <row r="3890" spans="1:21" x14ac:dyDescent="0.25">
      <c r="A3890" t="s">
        <v>22</v>
      </c>
    </row>
    <row r="3891" spans="1:21" x14ac:dyDescent="0.25">
      <c r="A3891" t="s">
        <v>23</v>
      </c>
      <c r="B3891">
        <v>15.404809999999999</v>
      </c>
      <c r="C3891">
        <v>0.21254700000000001</v>
      </c>
      <c r="D3891">
        <v>227</v>
      </c>
      <c r="E3891">
        <v>15.48287</v>
      </c>
      <c r="F3891">
        <v>13.85979</v>
      </c>
      <c r="G3891">
        <v>5333.6030000000001</v>
      </c>
      <c r="H3891">
        <v>20</v>
      </c>
      <c r="I3891">
        <v>104827</v>
      </c>
      <c r="J3891">
        <v>267.60309999999998</v>
      </c>
      <c r="K3891">
        <v>5287.1949999999997</v>
      </c>
      <c r="L3891">
        <v>114.93049999999999</v>
      </c>
      <c r="M3891">
        <v>46.40719</v>
      </c>
      <c r="N3891">
        <v>51.408720000000002</v>
      </c>
      <c r="O3891">
        <v>41.405659999999997</v>
      </c>
      <c r="P3891">
        <v>0.78701699999999997</v>
      </c>
      <c r="Q3891">
        <v>0.104214</v>
      </c>
      <c r="R3891">
        <v>0.99139900000000003</v>
      </c>
      <c r="S3891">
        <v>1.490747</v>
      </c>
      <c r="T3891">
        <v>1.0000089999999999</v>
      </c>
      <c r="U3891">
        <v>19.7576</v>
      </c>
    </row>
    <row r="3892" spans="1:21" x14ac:dyDescent="0.25">
      <c r="A3892" t="s">
        <v>24</v>
      </c>
    </row>
    <row r="3893" spans="1:21" x14ac:dyDescent="0.25">
      <c r="A3893" t="s">
        <v>25</v>
      </c>
    </row>
    <row r="3894" spans="1:21" x14ac:dyDescent="0.25">
      <c r="A3894" t="s">
        <v>26</v>
      </c>
      <c r="B3894">
        <v>0.32001000000000002</v>
      </c>
      <c r="C3894">
        <v>0.11726499999999999</v>
      </c>
      <c r="D3894">
        <v>1259</v>
      </c>
      <c r="E3894">
        <v>0.321631</v>
      </c>
      <c r="F3894">
        <v>0.12368</v>
      </c>
      <c r="G3894">
        <v>49.858199999999997</v>
      </c>
      <c r="H3894">
        <v>20</v>
      </c>
      <c r="I3894">
        <v>997</v>
      </c>
      <c r="J3894">
        <v>0.84547600000000001</v>
      </c>
      <c r="K3894">
        <v>16.70457</v>
      </c>
      <c r="L3894">
        <v>1.5038530000000001</v>
      </c>
      <c r="M3894">
        <v>33.15363</v>
      </c>
      <c r="N3894">
        <v>33.703749999999999</v>
      </c>
      <c r="O3894">
        <v>32.60351</v>
      </c>
      <c r="P3894">
        <v>8.9879999999999995E-3</v>
      </c>
      <c r="Q3894">
        <v>2.565E-3</v>
      </c>
      <c r="R3894">
        <v>1.2321</v>
      </c>
      <c r="S3894">
        <v>1.0125630000000001</v>
      </c>
      <c r="T3894">
        <v>1</v>
      </c>
      <c r="U3894">
        <v>19.7576</v>
      </c>
    </row>
    <row r="3895" spans="1:21" x14ac:dyDescent="0.25">
      <c r="A3895" t="s">
        <v>27</v>
      </c>
      <c r="B3895">
        <v>0.85568</v>
      </c>
      <c r="C3895">
        <v>7.2817000000000007E-2</v>
      </c>
      <c r="D3895">
        <v>496</v>
      </c>
      <c r="E3895">
        <v>0.86001499999999997</v>
      </c>
      <c r="F3895">
        <v>0.38716299999999998</v>
      </c>
      <c r="G3895">
        <v>118.7465</v>
      </c>
      <c r="H3895">
        <v>20</v>
      </c>
      <c r="I3895">
        <v>2374</v>
      </c>
      <c r="J3895">
        <v>4.8257209999999997</v>
      </c>
      <c r="K3895">
        <v>95.344669999999994</v>
      </c>
      <c r="L3895">
        <v>5.0742370000000001</v>
      </c>
      <c r="M3895">
        <v>23.40185</v>
      </c>
      <c r="N3895">
        <v>26.80237</v>
      </c>
      <c r="O3895">
        <v>20.00132</v>
      </c>
      <c r="P3895">
        <v>1.7939E-2</v>
      </c>
      <c r="Q3895">
        <v>8.4150000000000006E-3</v>
      </c>
      <c r="R3895">
        <v>1.168782</v>
      </c>
      <c r="S3895">
        <v>0.99854299999999996</v>
      </c>
      <c r="T3895">
        <v>0.87151699999999999</v>
      </c>
      <c r="U3895">
        <v>19.7576</v>
      </c>
    </row>
    <row r="3896" spans="1:21" x14ac:dyDescent="0.25">
      <c r="A3896" t="s">
        <v>28</v>
      </c>
    </row>
    <row r="3897" spans="1:21" x14ac:dyDescent="0.25">
      <c r="A3897" t="s">
        <v>29</v>
      </c>
      <c r="B3897">
        <v>13.997</v>
      </c>
      <c r="C3897">
        <v>0.198356</v>
      </c>
      <c r="D3897">
        <v>380</v>
      </c>
      <c r="E3897">
        <v>14.067920000000001</v>
      </c>
      <c r="F3897">
        <v>14.551970000000001</v>
      </c>
      <c r="G3897">
        <v>2901.2130000000002</v>
      </c>
      <c r="H3897">
        <v>20</v>
      </c>
      <c r="I3897">
        <v>57474</v>
      </c>
      <c r="J3897">
        <v>144.50919999999999</v>
      </c>
      <c r="K3897">
        <v>2855.154</v>
      </c>
      <c r="L3897">
        <v>62.989310000000003</v>
      </c>
      <c r="M3897">
        <v>46.058819999999997</v>
      </c>
      <c r="N3897">
        <v>69.515950000000004</v>
      </c>
      <c r="O3897">
        <v>22.601690000000001</v>
      </c>
      <c r="P3897">
        <v>0.33760600000000002</v>
      </c>
      <c r="Q3897">
        <v>7.0119000000000001E-2</v>
      </c>
      <c r="R3897">
        <v>0.97847799999999996</v>
      </c>
      <c r="S3897">
        <v>2.043409</v>
      </c>
      <c r="T3897">
        <v>1.001952</v>
      </c>
      <c r="U3897">
        <v>19.7576</v>
      </c>
    </row>
    <row r="3898" spans="1:21" x14ac:dyDescent="0.25">
      <c r="A3898" t="s">
        <v>30</v>
      </c>
      <c r="B3898">
        <v>36.04759</v>
      </c>
      <c r="E3898">
        <v>36.230249999999998</v>
      </c>
      <c r="F3898">
        <v>56.92989</v>
      </c>
    </row>
    <row r="3899" spans="1:21" x14ac:dyDescent="0.25">
      <c r="A3899" t="s">
        <v>31</v>
      </c>
      <c r="B3899">
        <v>32.870750000000001</v>
      </c>
      <c r="C3899">
        <v>0.46684399999999998</v>
      </c>
      <c r="D3899">
        <v>1305</v>
      </c>
      <c r="E3899">
        <v>33.037309999999998</v>
      </c>
      <c r="F3899">
        <v>14.14751</v>
      </c>
      <c r="G3899">
        <v>2760.6219999999998</v>
      </c>
      <c r="H3899">
        <v>20</v>
      </c>
      <c r="I3899">
        <v>54714</v>
      </c>
      <c r="J3899">
        <v>135.33840000000001</v>
      </c>
      <c r="K3899">
        <v>2673.962</v>
      </c>
      <c r="L3899">
        <v>31.855540000000001</v>
      </c>
      <c r="M3899">
        <v>86.660659999999993</v>
      </c>
      <c r="N3899">
        <v>106.3373</v>
      </c>
      <c r="O3899">
        <v>47.307380000000002</v>
      </c>
      <c r="P3899">
        <v>0.28401999999999999</v>
      </c>
      <c r="Q3899">
        <v>0.28401999999999999</v>
      </c>
      <c r="R3899">
        <v>1.1616649999999999</v>
      </c>
      <c r="S3899">
        <v>0.99668199999999996</v>
      </c>
      <c r="T3899">
        <v>0.99926199999999998</v>
      </c>
      <c r="U3899">
        <v>19.7576</v>
      </c>
    </row>
    <row r="3900" spans="1:21" x14ac:dyDescent="0.25">
      <c r="A3900" t="s">
        <v>32</v>
      </c>
    </row>
    <row r="3901" spans="1:21" x14ac:dyDescent="0.25">
      <c r="A3901" t="s">
        <v>33</v>
      </c>
    </row>
    <row r="3902" spans="1:21" x14ac:dyDescent="0.25">
      <c r="A3902" t="s">
        <v>34</v>
      </c>
      <c r="B3902">
        <v>99.495829999999998</v>
      </c>
      <c r="E3902">
        <v>99.999989999999997</v>
      </c>
      <c r="F3902">
        <v>100</v>
      </c>
    </row>
    <row r="3903" spans="1:21" x14ac:dyDescent="0.25">
      <c r="A3903" t="s">
        <v>35</v>
      </c>
      <c r="B3903" t="s">
        <v>36</v>
      </c>
    </row>
    <row r="3904" spans="1:21" x14ac:dyDescent="0.25">
      <c r="A3904" t="s">
        <v>37</v>
      </c>
    </row>
    <row r="3905" spans="1:21" x14ac:dyDescent="0.25">
      <c r="A3905" t="s">
        <v>38</v>
      </c>
      <c r="B3905">
        <v>32.956629999999997</v>
      </c>
    </row>
    <row r="3906" spans="1:21" x14ac:dyDescent="0.25">
      <c r="A3906" t="s">
        <v>39</v>
      </c>
    </row>
    <row r="3907" spans="1:21" x14ac:dyDescent="0.25">
      <c r="A3907" t="s">
        <v>40</v>
      </c>
    </row>
    <row r="3908" spans="1:21" x14ac:dyDescent="0.25">
      <c r="A3908" t="s">
        <v>41</v>
      </c>
      <c r="B3908">
        <v>0.39832299999999998</v>
      </c>
    </row>
    <row r="3909" spans="1:21" x14ac:dyDescent="0.25">
      <c r="A3909" t="s">
        <v>42</v>
      </c>
      <c r="B3909">
        <v>1.1008279999999999</v>
      </c>
    </row>
    <row r="3910" spans="1:21" x14ac:dyDescent="0.25">
      <c r="A3910" t="s">
        <v>43</v>
      </c>
    </row>
    <row r="3911" spans="1:21" x14ac:dyDescent="0.25">
      <c r="A3911" t="s">
        <v>44</v>
      </c>
    </row>
    <row r="3912" spans="1:21" x14ac:dyDescent="0.25">
      <c r="A3912" t="s">
        <v>45</v>
      </c>
      <c r="B3912">
        <v>23.211200000000002</v>
      </c>
    </row>
    <row r="3913" spans="1:21" x14ac:dyDescent="0.25">
      <c r="A3913" t="s">
        <v>46</v>
      </c>
      <c r="B3913">
        <v>41.82884</v>
      </c>
    </row>
    <row r="3914" spans="1:21" x14ac:dyDescent="0.25">
      <c r="A3914" t="s">
        <v>47</v>
      </c>
    </row>
    <row r="3915" spans="1:21" x14ac:dyDescent="0.25">
      <c r="A3915" t="s">
        <v>48</v>
      </c>
    </row>
    <row r="3916" spans="1:21" x14ac:dyDescent="0.25">
      <c r="A3916" t="s">
        <v>34</v>
      </c>
      <c r="B3916">
        <v>99.495829999999998</v>
      </c>
    </row>
    <row r="3918" spans="1:21" x14ac:dyDescent="0.25">
      <c r="B3918" t="s">
        <v>184</v>
      </c>
    </row>
    <row r="3919" spans="1:21" x14ac:dyDescent="0.25">
      <c r="A3919" t="s">
        <v>22</v>
      </c>
    </row>
    <row r="3920" spans="1:21" x14ac:dyDescent="0.25">
      <c r="A3920" t="s">
        <v>23</v>
      </c>
      <c r="B3920">
        <v>15.919840000000001</v>
      </c>
      <c r="C3920">
        <v>0.21782599999999999</v>
      </c>
      <c r="D3920">
        <v>228</v>
      </c>
      <c r="E3920">
        <v>15.75051</v>
      </c>
      <c r="F3920">
        <v>14.104100000000001</v>
      </c>
      <c r="G3920">
        <v>5533.3779999999997</v>
      </c>
      <c r="H3920">
        <v>20</v>
      </c>
      <c r="I3920">
        <v>108683</v>
      </c>
      <c r="J3920">
        <v>277.31380000000001</v>
      </c>
      <c r="K3920">
        <v>5485.8209999999999</v>
      </c>
      <c r="L3920">
        <v>116.351</v>
      </c>
      <c r="M3920">
        <v>47.557659999999998</v>
      </c>
      <c r="N3920">
        <v>55.210059999999999</v>
      </c>
      <c r="O3920">
        <v>39.905250000000002</v>
      </c>
      <c r="P3920">
        <v>0.81557599999999997</v>
      </c>
      <c r="Q3920">
        <v>0.10799499999999999</v>
      </c>
      <c r="R3920">
        <v>0.99136100000000005</v>
      </c>
      <c r="S3920">
        <v>1.4881070000000001</v>
      </c>
      <c r="T3920">
        <v>1.0000089999999999</v>
      </c>
      <c r="U3920">
        <v>19.782</v>
      </c>
    </row>
    <row r="3921" spans="1:21" x14ac:dyDescent="0.25">
      <c r="A3921" t="s">
        <v>24</v>
      </c>
    </row>
    <row r="3922" spans="1:21" x14ac:dyDescent="0.25">
      <c r="A3922" t="s">
        <v>25</v>
      </c>
    </row>
    <row r="3923" spans="1:21" x14ac:dyDescent="0.25">
      <c r="A3923" t="s">
        <v>26</v>
      </c>
      <c r="B3923">
        <v>0.317693</v>
      </c>
      <c r="C3923">
        <v>0.119895</v>
      </c>
      <c r="D3923">
        <v>1296</v>
      </c>
      <c r="E3923">
        <v>0.31431399999999998</v>
      </c>
      <c r="F3923">
        <v>0.120907</v>
      </c>
      <c r="G3923">
        <v>51.808860000000003</v>
      </c>
      <c r="H3923">
        <v>20</v>
      </c>
      <c r="I3923">
        <v>1036</v>
      </c>
      <c r="J3923">
        <v>0.83938699999999999</v>
      </c>
      <c r="K3923">
        <v>16.604759999999999</v>
      </c>
      <c r="L3923">
        <v>1.471671</v>
      </c>
      <c r="M3923">
        <v>35.204099999999997</v>
      </c>
      <c r="N3923">
        <v>36.804470000000002</v>
      </c>
      <c r="O3923">
        <v>33.603729999999999</v>
      </c>
      <c r="P3923">
        <v>8.9230000000000004E-3</v>
      </c>
      <c r="Q3923">
        <v>2.5469999999999998E-3</v>
      </c>
      <c r="R3923">
        <v>1.232013</v>
      </c>
      <c r="S3923">
        <v>1.012607</v>
      </c>
      <c r="T3923">
        <v>1</v>
      </c>
      <c r="U3923">
        <v>19.782</v>
      </c>
    </row>
    <row r="3924" spans="1:21" x14ac:dyDescent="0.25">
      <c r="A3924" t="s">
        <v>27</v>
      </c>
      <c r="B3924">
        <v>0.78402099999999997</v>
      </c>
      <c r="C3924">
        <v>7.0613999999999996E-2</v>
      </c>
      <c r="D3924">
        <v>496</v>
      </c>
      <c r="E3924">
        <v>0.77568199999999998</v>
      </c>
      <c r="F3924">
        <v>0.34931499999999999</v>
      </c>
      <c r="G3924">
        <v>111.0907</v>
      </c>
      <c r="H3924">
        <v>20</v>
      </c>
      <c r="I3924">
        <v>2221</v>
      </c>
      <c r="J3924">
        <v>4.4251779999999998</v>
      </c>
      <c r="K3924">
        <v>87.53886</v>
      </c>
      <c r="L3924">
        <v>4.7168559999999999</v>
      </c>
      <c r="M3924">
        <v>23.551860000000001</v>
      </c>
      <c r="N3924">
        <v>26.4023</v>
      </c>
      <c r="O3924">
        <v>20.701409999999999</v>
      </c>
      <c r="P3924">
        <v>1.6449999999999999E-2</v>
      </c>
      <c r="Q3924">
        <v>7.7169999999999999E-3</v>
      </c>
      <c r="R3924">
        <v>1.168714</v>
      </c>
      <c r="S3924">
        <v>0.99856699999999998</v>
      </c>
      <c r="T3924">
        <v>0.87084399999999995</v>
      </c>
      <c r="U3924">
        <v>19.782</v>
      </c>
    </row>
    <row r="3925" spans="1:21" x14ac:dyDescent="0.25">
      <c r="A3925" t="s">
        <v>28</v>
      </c>
    </row>
    <row r="3926" spans="1:21" x14ac:dyDescent="0.25">
      <c r="A3926" t="s">
        <v>29</v>
      </c>
      <c r="B3926">
        <v>13.832459999999999</v>
      </c>
      <c r="C3926">
        <v>0.196908</v>
      </c>
      <c r="D3926">
        <v>381</v>
      </c>
      <c r="E3926">
        <v>13.68533</v>
      </c>
      <c r="F3926">
        <v>14.160959999999999</v>
      </c>
      <c r="G3926">
        <v>2871.9630000000002</v>
      </c>
      <c r="H3926">
        <v>20</v>
      </c>
      <c r="I3926">
        <v>56900</v>
      </c>
      <c r="J3926">
        <v>142.8296</v>
      </c>
      <c r="K3926">
        <v>2825.4549999999999</v>
      </c>
      <c r="L3926">
        <v>61.750929999999997</v>
      </c>
      <c r="M3926">
        <v>46.50882</v>
      </c>
      <c r="N3926">
        <v>69.115759999999995</v>
      </c>
      <c r="O3926">
        <v>23.901890000000002</v>
      </c>
      <c r="P3926">
        <v>0.33368199999999998</v>
      </c>
      <c r="Q3926">
        <v>6.9304000000000004E-2</v>
      </c>
      <c r="R3926">
        <v>0.97844100000000001</v>
      </c>
      <c r="S3926">
        <v>2.045865</v>
      </c>
      <c r="T3926">
        <v>1.0019149999999999</v>
      </c>
      <c r="U3926">
        <v>19.782</v>
      </c>
    </row>
    <row r="3927" spans="1:21" x14ac:dyDescent="0.25">
      <c r="A3927" t="s">
        <v>30</v>
      </c>
      <c r="B3927">
        <v>36.686019999999999</v>
      </c>
      <c r="E3927">
        <v>36.295819999999999</v>
      </c>
      <c r="F3927">
        <v>57.052050000000001</v>
      </c>
    </row>
    <row r="3928" spans="1:21" x14ac:dyDescent="0.25">
      <c r="A3928" t="s">
        <v>31</v>
      </c>
      <c r="B3928">
        <v>33.535029999999999</v>
      </c>
      <c r="C3928">
        <v>0.470775</v>
      </c>
      <c r="D3928">
        <v>1275</v>
      </c>
      <c r="E3928">
        <v>33.178339999999999</v>
      </c>
      <c r="F3928">
        <v>14.212669999999999</v>
      </c>
      <c r="G3928">
        <v>2817.607</v>
      </c>
      <c r="H3928">
        <v>20</v>
      </c>
      <c r="I3928">
        <v>55833</v>
      </c>
      <c r="J3928">
        <v>138.23249999999999</v>
      </c>
      <c r="K3928">
        <v>2734.5160000000001</v>
      </c>
      <c r="L3928">
        <v>33.909759999999999</v>
      </c>
      <c r="M3928">
        <v>83.091319999999996</v>
      </c>
      <c r="N3928">
        <v>99.932950000000005</v>
      </c>
      <c r="O3928">
        <v>49.408050000000003</v>
      </c>
      <c r="P3928">
        <v>0.29009400000000002</v>
      </c>
      <c r="Q3928">
        <v>0.29009400000000002</v>
      </c>
      <c r="R3928">
        <v>1.1615899999999999</v>
      </c>
      <c r="S3928">
        <v>0.99663999999999997</v>
      </c>
      <c r="T3928">
        <v>0.99927900000000003</v>
      </c>
      <c r="U3928">
        <v>19.782</v>
      </c>
    </row>
    <row r="3929" spans="1:21" x14ac:dyDescent="0.25">
      <c r="A3929" t="s">
        <v>32</v>
      </c>
    </row>
    <row r="3930" spans="1:21" x14ac:dyDescent="0.25">
      <c r="A3930" t="s">
        <v>33</v>
      </c>
    </row>
    <row r="3931" spans="1:21" x14ac:dyDescent="0.25">
      <c r="A3931" t="s">
        <v>34</v>
      </c>
      <c r="B3931">
        <v>101.07510000000001</v>
      </c>
      <c r="E3931">
        <v>99.999979999999994</v>
      </c>
      <c r="F3931">
        <v>100</v>
      </c>
    </row>
    <row r="3932" spans="1:21" x14ac:dyDescent="0.25">
      <c r="A3932" t="s">
        <v>35</v>
      </c>
      <c r="B3932" t="s">
        <v>36</v>
      </c>
    </row>
    <row r="3933" spans="1:21" x14ac:dyDescent="0.25">
      <c r="A3933" t="s">
        <v>37</v>
      </c>
    </row>
    <row r="3934" spans="1:21" x14ac:dyDescent="0.25">
      <c r="A3934" t="s">
        <v>38</v>
      </c>
      <c r="B3934">
        <v>34.058480000000003</v>
      </c>
    </row>
    <row r="3935" spans="1:21" x14ac:dyDescent="0.25">
      <c r="A3935" t="s">
        <v>39</v>
      </c>
    </row>
    <row r="3936" spans="1:21" x14ac:dyDescent="0.25">
      <c r="A3936" t="s">
        <v>40</v>
      </c>
    </row>
    <row r="3937" spans="1:21" x14ac:dyDescent="0.25">
      <c r="A3937" t="s">
        <v>41</v>
      </c>
      <c r="B3937">
        <v>0.39544000000000001</v>
      </c>
    </row>
    <row r="3938" spans="1:21" x14ac:dyDescent="0.25">
      <c r="A3938" t="s">
        <v>42</v>
      </c>
      <c r="B3938">
        <v>1.00864</v>
      </c>
    </row>
    <row r="3939" spans="1:21" x14ac:dyDescent="0.25">
      <c r="A3939" t="s">
        <v>43</v>
      </c>
    </row>
    <row r="3940" spans="1:21" x14ac:dyDescent="0.25">
      <c r="A3940" t="s">
        <v>44</v>
      </c>
    </row>
    <row r="3941" spans="1:21" x14ac:dyDescent="0.25">
      <c r="A3941" t="s">
        <v>45</v>
      </c>
      <c r="B3941">
        <v>22.93834</v>
      </c>
    </row>
    <row r="3942" spans="1:21" x14ac:dyDescent="0.25">
      <c r="A3942" t="s">
        <v>46</v>
      </c>
      <c r="B3942">
        <v>42.674160000000001</v>
      </c>
    </row>
    <row r="3943" spans="1:21" x14ac:dyDescent="0.25">
      <c r="A3943" t="s">
        <v>47</v>
      </c>
    </row>
    <row r="3944" spans="1:21" x14ac:dyDescent="0.25">
      <c r="A3944" t="s">
        <v>48</v>
      </c>
    </row>
    <row r="3945" spans="1:21" x14ac:dyDescent="0.25">
      <c r="A3945" t="s">
        <v>34</v>
      </c>
      <c r="B3945">
        <v>101.07510000000001</v>
      </c>
    </row>
    <row r="3947" spans="1:21" x14ac:dyDescent="0.25">
      <c r="B3947" t="s">
        <v>185</v>
      </c>
    </row>
    <row r="3948" spans="1:21" x14ac:dyDescent="0.25">
      <c r="A3948" t="s">
        <v>22</v>
      </c>
    </row>
    <row r="3949" spans="1:21" x14ac:dyDescent="0.25">
      <c r="A3949" t="s">
        <v>23</v>
      </c>
      <c r="B3949">
        <v>15.68266</v>
      </c>
      <c r="C3949">
        <v>0.21524399999999999</v>
      </c>
      <c r="D3949">
        <v>227</v>
      </c>
      <c r="E3949">
        <v>15.46658</v>
      </c>
      <c r="F3949">
        <v>13.8393</v>
      </c>
      <c r="G3949">
        <v>5458.4840000000004</v>
      </c>
      <c r="H3949">
        <v>20</v>
      </c>
      <c r="I3949">
        <v>107238</v>
      </c>
      <c r="J3949">
        <v>272.95490000000001</v>
      </c>
      <c r="K3949">
        <v>5411.2759999999998</v>
      </c>
      <c r="L3949">
        <v>115.62739999999999</v>
      </c>
      <c r="M3949">
        <v>47.207509999999999</v>
      </c>
      <c r="N3949">
        <v>54.009619999999998</v>
      </c>
      <c r="O3949">
        <v>40.405389999999997</v>
      </c>
      <c r="P3949">
        <v>0.80275700000000005</v>
      </c>
      <c r="Q3949">
        <v>0.106298</v>
      </c>
      <c r="R3949">
        <v>0.99138999999999999</v>
      </c>
      <c r="S3949">
        <v>1.4895689999999999</v>
      </c>
      <c r="T3949">
        <v>1.000008</v>
      </c>
      <c r="U3949">
        <v>19.8248</v>
      </c>
    </row>
    <row r="3950" spans="1:21" x14ac:dyDescent="0.25">
      <c r="A3950" t="s">
        <v>24</v>
      </c>
    </row>
    <row r="3951" spans="1:21" x14ac:dyDescent="0.25">
      <c r="A3951" t="s">
        <v>25</v>
      </c>
    </row>
    <row r="3952" spans="1:21" x14ac:dyDescent="0.25">
      <c r="A3952" t="s">
        <v>26</v>
      </c>
      <c r="B3952">
        <v>0.326544</v>
      </c>
      <c r="C3952">
        <v>0.116448</v>
      </c>
      <c r="D3952">
        <v>1245</v>
      </c>
      <c r="E3952">
        <v>0.32204500000000003</v>
      </c>
      <c r="F3952">
        <v>0.12378699999999999</v>
      </c>
      <c r="G3952">
        <v>49.75817</v>
      </c>
      <c r="H3952">
        <v>20</v>
      </c>
      <c r="I3952">
        <v>995</v>
      </c>
      <c r="J3952">
        <v>0.86278999999999995</v>
      </c>
      <c r="K3952">
        <v>17.10463</v>
      </c>
      <c r="L3952">
        <v>1.523822</v>
      </c>
      <c r="M3952">
        <v>32.653530000000003</v>
      </c>
      <c r="N3952">
        <v>30.40305</v>
      </c>
      <c r="O3952">
        <v>34.904020000000003</v>
      </c>
      <c r="P3952">
        <v>9.1719999999999996E-3</v>
      </c>
      <c r="Q3952">
        <v>2.6180000000000001E-3</v>
      </c>
      <c r="R3952">
        <v>1.2321439999999999</v>
      </c>
      <c r="S3952">
        <v>1.01248</v>
      </c>
      <c r="T3952">
        <v>1</v>
      </c>
      <c r="U3952">
        <v>19.8248</v>
      </c>
    </row>
    <row r="3953" spans="1:21" x14ac:dyDescent="0.25">
      <c r="A3953" t="s">
        <v>27</v>
      </c>
      <c r="B3953">
        <v>1.5048710000000001</v>
      </c>
      <c r="C3953">
        <v>9.0583999999999998E-2</v>
      </c>
      <c r="D3953">
        <v>489</v>
      </c>
      <c r="E3953">
        <v>1.4841359999999999</v>
      </c>
      <c r="F3953">
        <v>0.66784600000000005</v>
      </c>
      <c r="G3953">
        <v>190.06909999999999</v>
      </c>
      <c r="H3953">
        <v>20</v>
      </c>
      <c r="I3953">
        <v>3799</v>
      </c>
      <c r="J3953">
        <v>8.4423270000000006</v>
      </c>
      <c r="K3953">
        <v>167.3674</v>
      </c>
      <c r="L3953">
        <v>8.3724620000000005</v>
      </c>
      <c r="M3953">
        <v>22.701699999999999</v>
      </c>
      <c r="N3953">
        <v>23.101759999999999</v>
      </c>
      <c r="O3953">
        <v>22.301639999999999</v>
      </c>
      <c r="P3953">
        <v>3.1383000000000001E-2</v>
      </c>
      <c r="Q3953">
        <v>1.4722000000000001E-2</v>
      </c>
      <c r="R3953">
        <v>1.168804</v>
      </c>
      <c r="S3953">
        <v>0.99851199999999996</v>
      </c>
      <c r="T3953">
        <v>0.87613700000000005</v>
      </c>
      <c r="U3953">
        <v>19.8248</v>
      </c>
    </row>
    <row r="3954" spans="1:21" x14ac:dyDescent="0.25">
      <c r="A3954" t="s">
        <v>28</v>
      </c>
    </row>
    <row r="3955" spans="1:21" x14ac:dyDescent="0.25">
      <c r="A3955" t="s">
        <v>29</v>
      </c>
      <c r="B3955">
        <v>14.30855</v>
      </c>
      <c r="C3955">
        <v>0.20038400000000001</v>
      </c>
      <c r="D3955">
        <v>380</v>
      </c>
      <c r="E3955">
        <v>14.1114</v>
      </c>
      <c r="F3955">
        <v>14.590719999999999</v>
      </c>
      <c r="G3955">
        <v>2985.6289999999999</v>
      </c>
      <c r="H3955">
        <v>20</v>
      </c>
      <c r="I3955">
        <v>59130</v>
      </c>
      <c r="J3955">
        <v>148.24209999999999</v>
      </c>
      <c r="K3955">
        <v>2938.87</v>
      </c>
      <c r="L3955">
        <v>63.851860000000002</v>
      </c>
      <c r="M3955">
        <v>46.758690000000001</v>
      </c>
      <c r="N3955">
        <v>67.915210000000002</v>
      </c>
      <c r="O3955">
        <v>25.602160000000001</v>
      </c>
      <c r="P3955">
        <v>0.346327</v>
      </c>
      <c r="Q3955">
        <v>7.1930999999999995E-2</v>
      </c>
      <c r="R3955">
        <v>0.97846699999999998</v>
      </c>
      <c r="S3955">
        <v>2.0394960000000002</v>
      </c>
      <c r="T3955">
        <v>1.0019499999999999</v>
      </c>
      <c r="U3955">
        <v>19.8248</v>
      </c>
    </row>
    <row r="3956" spans="1:21" x14ac:dyDescent="0.25">
      <c r="A3956" t="s">
        <v>30</v>
      </c>
      <c r="B3956">
        <v>36.745469999999997</v>
      </c>
      <c r="E3956">
        <v>36.239179999999998</v>
      </c>
      <c r="F3956">
        <v>56.919649999999997</v>
      </c>
    </row>
    <row r="3957" spans="1:21" x14ac:dyDescent="0.25">
      <c r="A3957" t="s">
        <v>31</v>
      </c>
      <c r="B3957">
        <v>32.828989999999997</v>
      </c>
      <c r="C3957">
        <v>0.46551799999999999</v>
      </c>
      <c r="D3957">
        <v>1295</v>
      </c>
      <c r="E3957">
        <v>32.376660000000001</v>
      </c>
      <c r="F3957">
        <v>13.858689999999999</v>
      </c>
      <c r="G3957">
        <v>2767.9029999999998</v>
      </c>
      <c r="H3957">
        <v>20</v>
      </c>
      <c r="I3957">
        <v>54857</v>
      </c>
      <c r="J3957">
        <v>135.27719999999999</v>
      </c>
      <c r="K3957">
        <v>2681.8429999999998</v>
      </c>
      <c r="L3957">
        <v>32.162350000000004</v>
      </c>
      <c r="M3957">
        <v>86.060370000000006</v>
      </c>
      <c r="N3957">
        <v>105.937</v>
      </c>
      <c r="O3957">
        <v>46.307079999999999</v>
      </c>
      <c r="P3957">
        <v>0.283891</v>
      </c>
      <c r="Q3957">
        <v>0.283891</v>
      </c>
      <c r="R3957">
        <v>1.1616949999999999</v>
      </c>
      <c r="S3957">
        <v>0.99707999999999997</v>
      </c>
      <c r="T3957">
        <v>0.99926400000000004</v>
      </c>
      <c r="U3957">
        <v>19.8248</v>
      </c>
    </row>
    <row r="3958" spans="1:21" x14ac:dyDescent="0.25">
      <c r="A3958" t="s">
        <v>32</v>
      </c>
    </row>
    <row r="3959" spans="1:21" x14ac:dyDescent="0.25">
      <c r="A3959" t="s">
        <v>33</v>
      </c>
    </row>
    <row r="3960" spans="1:21" x14ac:dyDescent="0.25">
      <c r="A3960" t="s">
        <v>34</v>
      </c>
      <c r="B3960">
        <v>101.39709999999999</v>
      </c>
      <c r="E3960">
        <v>100</v>
      </c>
      <c r="F3960">
        <v>100</v>
      </c>
    </row>
    <row r="3961" spans="1:21" x14ac:dyDescent="0.25">
      <c r="A3961" t="s">
        <v>35</v>
      </c>
      <c r="B3961" t="s">
        <v>36</v>
      </c>
    </row>
    <row r="3962" spans="1:21" x14ac:dyDescent="0.25">
      <c r="A3962" t="s">
        <v>37</v>
      </c>
    </row>
    <row r="3963" spans="1:21" x14ac:dyDescent="0.25">
      <c r="A3963" t="s">
        <v>38</v>
      </c>
      <c r="B3963">
        <v>33.551070000000003</v>
      </c>
    </row>
    <row r="3964" spans="1:21" x14ac:dyDescent="0.25">
      <c r="A3964" t="s">
        <v>39</v>
      </c>
    </row>
    <row r="3965" spans="1:21" x14ac:dyDescent="0.25">
      <c r="A3965" t="s">
        <v>40</v>
      </c>
    </row>
    <row r="3966" spans="1:21" x14ac:dyDescent="0.25">
      <c r="A3966" t="s">
        <v>41</v>
      </c>
      <c r="B3966">
        <v>0.40645599999999998</v>
      </c>
    </row>
    <row r="3967" spans="1:21" x14ac:dyDescent="0.25">
      <c r="A3967" t="s">
        <v>42</v>
      </c>
      <c r="B3967">
        <v>1.93601</v>
      </c>
    </row>
    <row r="3968" spans="1:21" x14ac:dyDescent="0.25">
      <c r="A3968" t="s">
        <v>43</v>
      </c>
    </row>
    <row r="3969" spans="1:21" x14ac:dyDescent="0.25">
      <c r="A3969" t="s">
        <v>44</v>
      </c>
    </row>
    <row r="3970" spans="1:21" x14ac:dyDescent="0.25">
      <c r="A3970" t="s">
        <v>45</v>
      </c>
      <c r="B3970">
        <v>23.72784</v>
      </c>
    </row>
    <row r="3971" spans="1:21" x14ac:dyDescent="0.25">
      <c r="A3971" t="s">
        <v>46</v>
      </c>
      <c r="B3971">
        <v>41.775709999999997</v>
      </c>
    </row>
    <row r="3972" spans="1:21" x14ac:dyDescent="0.25">
      <c r="A3972" t="s">
        <v>47</v>
      </c>
    </row>
    <row r="3973" spans="1:21" x14ac:dyDescent="0.25">
      <c r="A3973" t="s">
        <v>48</v>
      </c>
    </row>
    <row r="3974" spans="1:21" x14ac:dyDescent="0.25">
      <c r="A3974" t="s">
        <v>34</v>
      </c>
      <c r="B3974">
        <v>101.39709999999999</v>
      </c>
    </row>
    <row r="3976" spans="1:21" x14ac:dyDescent="0.25">
      <c r="B3976" t="s">
        <v>186</v>
      </c>
    </row>
    <row r="3977" spans="1:21" x14ac:dyDescent="0.25">
      <c r="A3977" t="s">
        <v>22</v>
      </c>
    </row>
    <row r="3978" spans="1:21" x14ac:dyDescent="0.25">
      <c r="A3978" t="s">
        <v>23</v>
      </c>
      <c r="B3978">
        <v>15.294879999999999</v>
      </c>
      <c r="C3978">
        <v>0.211172</v>
      </c>
      <c r="D3978">
        <v>224</v>
      </c>
      <c r="E3978">
        <v>15.32202</v>
      </c>
      <c r="F3978">
        <v>13.81263</v>
      </c>
      <c r="G3978">
        <v>5316.3109999999997</v>
      </c>
      <c r="H3978">
        <v>20</v>
      </c>
      <c r="I3978">
        <v>104493</v>
      </c>
      <c r="J3978">
        <v>265.51220000000001</v>
      </c>
      <c r="K3978">
        <v>5270.6040000000003</v>
      </c>
      <c r="L3978">
        <v>116.3126</v>
      </c>
      <c r="M3978">
        <v>45.707090000000001</v>
      </c>
      <c r="N3978">
        <v>53.409410000000001</v>
      </c>
      <c r="O3978">
        <v>38.004759999999997</v>
      </c>
      <c r="P3978">
        <v>0.78086800000000001</v>
      </c>
      <c r="Q3978">
        <v>0.103399</v>
      </c>
      <c r="R3978">
        <v>0.98989799999999994</v>
      </c>
      <c r="S3978">
        <v>1.494326</v>
      </c>
      <c r="T3978">
        <v>1.000006</v>
      </c>
      <c r="U3978">
        <v>19.8507</v>
      </c>
    </row>
    <row r="3979" spans="1:21" x14ac:dyDescent="0.25">
      <c r="A3979" t="s">
        <v>24</v>
      </c>
    </row>
    <row r="3980" spans="1:21" x14ac:dyDescent="0.25">
      <c r="A3980" t="s">
        <v>25</v>
      </c>
    </row>
    <row r="3981" spans="1:21" x14ac:dyDescent="0.25">
      <c r="A3981" t="s">
        <v>26</v>
      </c>
      <c r="B3981">
        <v>0.28853899999999999</v>
      </c>
      <c r="C3981">
        <v>0.11753</v>
      </c>
      <c r="D3981">
        <v>1279</v>
      </c>
      <c r="E3981">
        <v>0.289051</v>
      </c>
      <c r="F3981">
        <v>0.11193699999999999</v>
      </c>
      <c r="G3981">
        <v>49.808190000000003</v>
      </c>
      <c r="H3981">
        <v>20</v>
      </c>
      <c r="I3981">
        <v>996</v>
      </c>
      <c r="J3981">
        <v>0.76341000000000003</v>
      </c>
      <c r="K3981">
        <v>15.15422</v>
      </c>
      <c r="L3981">
        <v>1.4373009999999999</v>
      </c>
      <c r="M3981">
        <v>34.653959999999998</v>
      </c>
      <c r="N3981">
        <v>35.204090000000001</v>
      </c>
      <c r="O3981">
        <v>34.103839999999998</v>
      </c>
      <c r="P3981">
        <v>8.1150000000000007E-3</v>
      </c>
      <c r="Q3981">
        <v>2.3159999999999999E-3</v>
      </c>
      <c r="R3981">
        <v>1.2296990000000001</v>
      </c>
      <c r="S3981">
        <v>1.013107</v>
      </c>
      <c r="T3981">
        <v>1</v>
      </c>
      <c r="U3981">
        <v>19.8507</v>
      </c>
    </row>
    <row r="3982" spans="1:21" x14ac:dyDescent="0.25">
      <c r="A3982" t="s">
        <v>27</v>
      </c>
      <c r="B3982">
        <v>0.69960800000000001</v>
      </c>
      <c r="C3982">
        <v>6.6738000000000006E-2</v>
      </c>
      <c r="D3982">
        <v>476</v>
      </c>
      <c r="E3982">
        <v>0.70084999999999997</v>
      </c>
      <c r="F3982">
        <v>0.31773699999999999</v>
      </c>
      <c r="G3982">
        <v>100.8335</v>
      </c>
      <c r="H3982">
        <v>20</v>
      </c>
      <c r="I3982">
        <v>2016</v>
      </c>
      <c r="J3982">
        <v>3.9712420000000002</v>
      </c>
      <c r="K3982">
        <v>78.83193</v>
      </c>
      <c r="L3982">
        <v>4.5830070000000003</v>
      </c>
      <c r="M3982">
        <v>22.001609999999999</v>
      </c>
      <c r="N3982">
        <v>24.001899999999999</v>
      </c>
      <c r="O3982">
        <v>20.00132</v>
      </c>
      <c r="P3982">
        <v>1.4763E-2</v>
      </c>
      <c r="Q3982">
        <v>6.9249999999999997E-3</v>
      </c>
      <c r="R3982">
        <v>1.166695</v>
      </c>
      <c r="S3982">
        <v>0.99860400000000005</v>
      </c>
      <c r="T3982">
        <v>0.86737299999999995</v>
      </c>
      <c r="U3982">
        <v>19.8507</v>
      </c>
    </row>
    <row r="3983" spans="1:21" x14ac:dyDescent="0.25">
      <c r="A3983" t="s">
        <v>28</v>
      </c>
    </row>
    <row r="3984" spans="1:21" x14ac:dyDescent="0.25">
      <c r="A3984" t="s">
        <v>29</v>
      </c>
      <c r="B3984">
        <v>13.521850000000001</v>
      </c>
      <c r="C3984">
        <v>0.19464000000000001</v>
      </c>
      <c r="D3984">
        <v>373</v>
      </c>
      <c r="E3984">
        <v>13.54584</v>
      </c>
      <c r="F3984">
        <v>14.11084</v>
      </c>
      <c r="G3984">
        <v>2791.2249999999999</v>
      </c>
      <c r="H3984">
        <v>20</v>
      </c>
      <c r="I3984">
        <v>55315</v>
      </c>
      <c r="J3984">
        <v>138.38890000000001</v>
      </c>
      <c r="K3984">
        <v>2747.1170000000002</v>
      </c>
      <c r="L3984">
        <v>63.281910000000003</v>
      </c>
      <c r="M3984">
        <v>44.107790000000001</v>
      </c>
      <c r="N3984">
        <v>64.513729999999995</v>
      </c>
      <c r="O3984">
        <v>23.70185</v>
      </c>
      <c r="P3984">
        <v>0.32330700000000001</v>
      </c>
      <c r="Q3984">
        <v>6.7150000000000001E-2</v>
      </c>
      <c r="R3984">
        <v>0.97701099999999996</v>
      </c>
      <c r="S3984">
        <v>2.0649220000000001</v>
      </c>
      <c r="T3984">
        <v>1.001986</v>
      </c>
      <c r="U3984">
        <v>19.8507</v>
      </c>
    </row>
    <row r="3985" spans="1:21" x14ac:dyDescent="0.25">
      <c r="A3985" t="s">
        <v>30</v>
      </c>
      <c r="B3985">
        <v>35.897680000000001</v>
      </c>
      <c r="E3985">
        <v>35.961370000000002</v>
      </c>
      <c r="F3985">
        <v>56.906309999999998</v>
      </c>
    </row>
    <row r="3986" spans="1:21" x14ac:dyDescent="0.25">
      <c r="A3986" t="s">
        <v>31</v>
      </c>
      <c r="B3986">
        <v>34.120330000000003</v>
      </c>
      <c r="C3986">
        <v>0.47455000000000003</v>
      </c>
      <c r="D3986">
        <v>1290</v>
      </c>
      <c r="E3986">
        <v>34.180869999999999</v>
      </c>
      <c r="F3986">
        <v>14.740550000000001</v>
      </c>
      <c r="G3986">
        <v>2880.2689999999998</v>
      </c>
      <c r="H3986">
        <v>20</v>
      </c>
      <c r="I3986">
        <v>57063</v>
      </c>
      <c r="J3986">
        <v>140.773</v>
      </c>
      <c r="K3986">
        <v>2794.442</v>
      </c>
      <c r="L3986">
        <v>33.559069999999998</v>
      </c>
      <c r="M3986">
        <v>85.826840000000004</v>
      </c>
      <c r="N3986">
        <v>105.4367</v>
      </c>
      <c r="O3986">
        <v>46.607170000000004</v>
      </c>
      <c r="P3986">
        <v>0.29542499999999999</v>
      </c>
      <c r="Q3986">
        <v>0.29542499999999999</v>
      </c>
      <c r="R3986">
        <v>1.159502</v>
      </c>
      <c r="S3986">
        <v>0.99661500000000003</v>
      </c>
      <c r="T3986">
        <v>0.99934699999999999</v>
      </c>
      <c r="U3986">
        <v>19.8507</v>
      </c>
    </row>
    <row r="3987" spans="1:21" x14ac:dyDescent="0.25">
      <c r="A3987" t="s">
        <v>32</v>
      </c>
    </row>
    <row r="3988" spans="1:21" x14ac:dyDescent="0.25">
      <c r="A3988" t="s">
        <v>33</v>
      </c>
    </row>
    <row r="3989" spans="1:21" x14ac:dyDescent="0.25">
      <c r="A3989" t="s">
        <v>34</v>
      </c>
      <c r="B3989">
        <v>99.822890000000001</v>
      </c>
      <c r="E3989">
        <v>100</v>
      </c>
      <c r="F3989">
        <v>100</v>
      </c>
    </row>
    <row r="3990" spans="1:21" x14ac:dyDescent="0.25">
      <c r="A3990" t="s">
        <v>35</v>
      </c>
      <c r="B3990" t="s">
        <v>36</v>
      </c>
    </row>
    <row r="3991" spans="1:21" x14ac:dyDescent="0.25">
      <c r="A3991" t="s">
        <v>37</v>
      </c>
    </row>
    <row r="3992" spans="1:21" x14ac:dyDescent="0.25">
      <c r="A3992" t="s">
        <v>38</v>
      </c>
      <c r="B3992">
        <v>32.72146</v>
      </c>
    </row>
    <row r="3993" spans="1:21" x14ac:dyDescent="0.25">
      <c r="A3993" t="s">
        <v>39</v>
      </c>
    </row>
    <row r="3994" spans="1:21" x14ac:dyDescent="0.25">
      <c r="A3994" t="s">
        <v>40</v>
      </c>
    </row>
    <row r="3995" spans="1:21" x14ac:dyDescent="0.25">
      <c r="A3995" t="s">
        <v>41</v>
      </c>
      <c r="B3995">
        <v>0.359151</v>
      </c>
    </row>
    <row r="3996" spans="1:21" x14ac:dyDescent="0.25">
      <c r="A3996" t="s">
        <v>42</v>
      </c>
      <c r="B3996">
        <v>0.90004300000000004</v>
      </c>
    </row>
    <row r="3997" spans="1:21" x14ac:dyDescent="0.25">
      <c r="A3997" t="s">
        <v>43</v>
      </c>
    </row>
    <row r="3998" spans="1:21" x14ac:dyDescent="0.25">
      <c r="A3998" t="s">
        <v>44</v>
      </c>
    </row>
    <row r="3999" spans="1:21" x14ac:dyDescent="0.25">
      <c r="A3999" t="s">
        <v>45</v>
      </c>
      <c r="B3999">
        <v>22.423249999999999</v>
      </c>
    </row>
    <row r="4000" spans="1:21" x14ac:dyDescent="0.25">
      <c r="A4000" t="s">
        <v>46</v>
      </c>
      <c r="B4000">
        <v>43.418979999999998</v>
      </c>
    </row>
    <row r="4001" spans="1:21" x14ac:dyDescent="0.25">
      <c r="A4001" t="s">
        <v>47</v>
      </c>
    </row>
    <row r="4002" spans="1:21" x14ac:dyDescent="0.25">
      <c r="A4002" t="s">
        <v>48</v>
      </c>
    </row>
    <row r="4003" spans="1:21" x14ac:dyDescent="0.25">
      <c r="A4003" t="s">
        <v>34</v>
      </c>
      <c r="B4003">
        <v>99.822890000000001</v>
      </c>
    </row>
    <row r="4005" spans="1:21" x14ac:dyDescent="0.25">
      <c r="B4005" t="s">
        <v>187</v>
      </c>
    </row>
    <row r="4006" spans="1:21" x14ac:dyDescent="0.25">
      <c r="A4006" t="s">
        <v>22</v>
      </c>
    </row>
    <row r="4007" spans="1:21" x14ac:dyDescent="0.25">
      <c r="A4007" t="s">
        <v>23</v>
      </c>
      <c r="B4007">
        <v>15.135910000000001</v>
      </c>
      <c r="C4007">
        <v>0.209476</v>
      </c>
      <c r="D4007">
        <v>213</v>
      </c>
      <c r="E4007">
        <v>15.13645</v>
      </c>
      <c r="F4007">
        <v>13.72213</v>
      </c>
      <c r="G4007">
        <v>5249.4380000000001</v>
      </c>
      <c r="H4007">
        <v>20</v>
      </c>
      <c r="I4007">
        <v>103201</v>
      </c>
      <c r="J4007">
        <v>262.62970000000001</v>
      </c>
      <c r="K4007">
        <v>5208.183</v>
      </c>
      <c r="L4007">
        <v>127.24160000000001</v>
      </c>
      <c r="M4007">
        <v>41.255679999999998</v>
      </c>
      <c r="N4007">
        <v>45.706890000000001</v>
      </c>
      <c r="O4007">
        <v>36.804470000000002</v>
      </c>
      <c r="P4007">
        <v>0.77239000000000002</v>
      </c>
      <c r="Q4007">
        <v>0.10227700000000001</v>
      </c>
      <c r="R4007">
        <v>0.98863100000000004</v>
      </c>
      <c r="S4007">
        <v>1.497099</v>
      </c>
      <c r="T4007">
        <v>1.000003</v>
      </c>
      <c r="U4007">
        <v>19.8309</v>
      </c>
    </row>
    <row r="4008" spans="1:21" x14ac:dyDescent="0.25">
      <c r="A4008" t="s">
        <v>24</v>
      </c>
    </row>
    <row r="4009" spans="1:21" x14ac:dyDescent="0.25">
      <c r="A4009" t="s">
        <v>25</v>
      </c>
    </row>
    <row r="4010" spans="1:21" x14ac:dyDescent="0.25">
      <c r="A4010" t="s">
        <v>26</v>
      </c>
      <c r="B4010">
        <v>0.30846400000000002</v>
      </c>
      <c r="C4010">
        <v>0.12016300000000001</v>
      </c>
      <c r="D4010">
        <v>1305</v>
      </c>
      <c r="E4010">
        <v>0.308475</v>
      </c>
      <c r="F4010">
        <v>0.120131</v>
      </c>
      <c r="G4010">
        <v>52.259010000000004</v>
      </c>
      <c r="H4010">
        <v>20</v>
      </c>
      <c r="I4010">
        <v>1045</v>
      </c>
      <c r="J4010">
        <v>0.81714399999999998</v>
      </c>
      <c r="K4010">
        <v>16.204689999999999</v>
      </c>
      <c r="L4010">
        <v>1.449452</v>
      </c>
      <c r="M4010">
        <v>36.054319999999997</v>
      </c>
      <c r="N4010">
        <v>38.804969999999997</v>
      </c>
      <c r="O4010">
        <v>33.303660000000001</v>
      </c>
      <c r="P4010">
        <v>8.6859999999999993E-3</v>
      </c>
      <c r="Q4010">
        <v>2.4789999999999999E-3</v>
      </c>
      <c r="R4010">
        <v>1.2277149999999999</v>
      </c>
      <c r="S4010">
        <v>1.013482</v>
      </c>
      <c r="T4010">
        <v>1</v>
      </c>
      <c r="U4010">
        <v>19.8309</v>
      </c>
    </row>
    <row r="4011" spans="1:21" x14ac:dyDescent="0.25">
      <c r="A4011" t="s">
        <v>27</v>
      </c>
      <c r="B4011">
        <v>0.95590900000000001</v>
      </c>
      <c r="C4011">
        <v>7.4816999999999995E-2</v>
      </c>
      <c r="D4011">
        <v>481</v>
      </c>
      <c r="E4011">
        <v>0.95594299999999999</v>
      </c>
      <c r="F4011">
        <v>0.43582500000000002</v>
      </c>
      <c r="G4011">
        <v>130.35599999999999</v>
      </c>
      <c r="H4011">
        <v>20</v>
      </c>
      <c r="I4011">
        <v>2606</v>
      </c>
      <c r="J4011">
        <v>5.4361810000000004</v>
      </c>
      <c r="K4011">
        <v>107.8044</v>
      </c>
      <c r="L4011">
        <v>5.7803250000000004</v>
      </c>
      <c r="M4011">
        <v>22.551680000000001</v>
      </c>
      <c r="N4011">
        <v>23.401810000000001</v>
      </c>
      <c r="O4011">
        <v>21.701550000000001</v>
      </c>
      <c r="P4011">
        <v>2.0208E-2</v>
      </c>
      <c r="Q4011">
        <v>9.4800000000000006E-3</v>
      </c>
      <c r="R4011">
        <v>1.1649590000000001</v>
      </c>
      <c r="S4011">
        <v>0.99863400000000002</v>
      </c>
      <c r="T4011">
        <v>0.86702900000000005</v>
      </c>
      <c r="U4011">
        <v>19.8309</v>
      </c>
    </row>
    <row r="4012" spans="1:21" x14ac:dyDescent="0.25">
      <c r="A4012" t="s">
        <v>28</v>
      </c>
    </row>
    <row r="4013" spans="1:21" x14ac:dyDescent="0.25">
      <c r="A4013" t="s">
        <v>29</v>
      </c>
      <c r="B4013">
        <v>13.19692</v>
      </c>
      <c r="C4013">
        <v>0.192358</v>
      </c>
      <c r="D4013">
        <v>365</v>
      </c>
      <c r="E4013">
        <v>13.19739</v>
      </c>
      <c r="F4013">
        <v>13.82522</v>
      </c>
      <c r="G4013">
        <v>2703.9639999999999</v>
      </c>
      <c r="H4013">
        <v>20</v>
      </c>
      <c r="I4013">
        <v>53601</v>
      </c>
      <c r="J4013">
        <v>134.24789999999999</v>
      </c>
      <c r="K4013">
        <v>2662.2570000000001</v>
      </c>
      <c r="L4013">
        <v>64.832440000000005</v>
      </c>
      <c r="M4013">
        <v>41.706969999999998</v>
      </c>
      <c r="N4013">
        <v>61.012279999999997</v>
      </c>
      <c r="O4013">
        <v>22.40166</v>
      </c>
      <c r="P4013">
        <v>0.313633</v>
      </c>
      <c r="Q4013">
        <v>6.5140000000000003E-2</v>
      </c>
      <c r="R4013">
        <v>0.975773</v>
      </c>
      <c r="S4013">
        <v>2.0803219999999998</v>
      </c>
      <c r="T4013">
        <v>1.002019</v>
      </c>
      <c r="U4013">
        <v>19.8309</v>
      </c>
    </row>
    <row r="4014" spans="1:21" x14ac:dyDescent="0.25">
      <c r="A4014" t="s">
        <v>30</v>
      </c>
      <c r="B4014">
        <v>35.730420000000002</v>
      </c>
      <c r="E4014">
        <v>35.731699999999996</v>
      </c>
      <c r="F4014">
        <v>56.861060000000002</v>
      </c>
    </row>
    <row r="4015" spans="1:21" x14ac:dyDescent="0.25">
      <c r="A4015" t="s">
        <v>31</v>
      </c>
      <c r="B4015">
        <v>34.668790000000001</v>
      </c>
      <c r="C4015">
        <v>0.47870400000000002</v>
      </c>
      <c r="D4015">
        <v>1301</v>
      </c>
      <c r="E4015">
        <v>34.670029999999997</v>
      </c>
      <c r="F4015">
        <v>15.035629999999999</v>
      </c>
      <c r="G4015">
        <v>2928.174</v>
      </c>
      <c r="H4015">
        <v>20</v>
      </c>
      <c r="I4015">
        <v>58003</v>
      </c>
      <c r="J4015">
        <v>143.2518</v>
      </c>
      <c r="K4015">
        <v>2840.8130000000001</v>
      </c>
      <c r="L4015">
        <v>33.518009999999997</v>
      </c>
      <c r="M4015">
        <v>87.361220000000003</v>
      </c>
      <c r="N4015">
        <v>107.6382</v>
      </c>
      <c r="O4015">
        <v>46.807229999999997</v>
      </c>
      <c r="P4015">
        <v>0.30062699999999998</v>
      </c>
      <c r="Q4015">
        <v>0.30062699999999998</v>
      </c>
      <c r="R4015">
        <v>1.157708</v>
      </c>
      <c r="S4015">
        <v>0.996807</v>
      </c>
      <c r="T4015">
        <v>0.99931400000000004</v>
      </c>
      <c r="U4015">
        <v>19.8309</v>
      </c>
    </row>
    <row r="4016" spans="1:21" x14ac:dyDescent="0.25">
      <c r="A4016" t="s">
        <v>32</v>
      </c>
    </row>
    <row r="4017" spans="1:6" x14ac:dyDescent="0.25">
      <c r="A4017" t="s">
        <v>33</v>
      </c>
    </row>
    <row r="4018" spans="1:6" x14ac:dyDescent="0.25">
      <c r="A4018" t="s">
        <v>34</v>
      </c>
      <c r="B4018">
        <v>99.996409999999997</v>
      </c>
      <c r="E4018">
        <v>100</v>
      </c>
      <c r="F4018">
        <v>100</v>
      </c>
    </row>
    <row r="4019" spans="1:6" x14ac:dyDescent="0.25">
      <c r="A4019" t="s">
        <v>35</v>
      </c>
      <c r="B4019" t="s">
        <v>36</v>
      </c>
    </row>
    <row r="4020" spans="1:6" x14ac:dyDescent="0.25">
      <c r="A4020" t="s">
        <v>37</v>
      </c>
    </row>
    <row r="4021" spans="1:6" x14ac:dyDescent="0.25">
      <c r="A4021" t="s">
        <v>38</v>
      </c>
      <c r="B4021">
        <v>32.381360000000001</v>
      </c>
    </row>
    <row r="4022" spans="1:6" x14ac:dyDescent="0.25">
      <c r="A4022" t="s">
        <v>39</v>
      </c>
    </row>
    <row r="4023" spans="1:6" x14ac:dyDescent="0.25">
      <c r="A4023" t="s">
        <v>40</v>
      </c>
    </row>
    <row r="4024" spans="1:6" x14ac:dyDescent="0.25">
      <c r="A4024" t="s">
        <v>41</v>
      </c>
      <c r="B4024">
        <v>0.38395200000000002</v>
      </c>
    </row>
    <row r="4025" spans="1:6" x14ac:dyDescent="0.25">
      <c r="A4025" t="s">
        <v>42</v>
      </c>
      <c r="B4025">
        <v>1.229773</v>
      </c>
    </row>
    <row r="4026" spans="1:6" x14ac:dyDescent="0.25">
      <c r="A4026" t="s">
        <v>43</v>
      </c>
    </row>
    <row r="4027" spans="1:6" x14ac:dyDescent="0.25">
      <c r="A4027" t="s">
        <v>44</v>
      </c>
    </row>
    <row r="4028" spans="1:6" x14ac:dyDescent="0.25">
      <c r="A4028" t="s">
        <v>45</v>
      </c>
      <c r="B4028">
        <v>21.884429999999998</v>
      </c>
    </row>
    <row r="4029" spans="1:6" x14ac:dyDescent="0.25">
      <c r="A4029" t="s">
        <v>46</v>
      </c>
      <c r="B4029">
        <v>44.116900000000001</v>
      </c>
    </row>
    <row r="4030" spans="1:6" x14ac:dyDescent="0.25">
      <c r="A4030" t="s">
        <v>47</v>
      </c>
    </row>
    <row r="4031" spans="1:6" x14ac:dyDescent="0.25">
      <c r="A4031" t="s">
        <v>48</v>
      </c>
    </row>
    <row r="4032" spans="1:6" x14ac:dyDescent="0.25">
      <c r="A4032" t="s">
        <v>34</v>
      </c>
      <c r="B4032">
        <v>99.996409999999997</v>
      </c>
    </row>
    <row r="4034" spans="1:21" x14ac:dyDescent="0.25">
      <c r="B4034" t="s">
        <v>188</v>
      </c>
    </row>
    <row r="4035" spans="1:21" x14ac:dyDescent="0.25">
      <c r="A4035" t="s">
        <v>22</v>
      </c>
    </row>
    <row r="4036" spans="1:21" x14ac:dyDescent="0.25">
      <c r="A4036" t="s">
        <v>23</v>
      </c>
      <c r="B4036">
        <v>15.09085</v>
      </c>
      <c r="C4036">
        <v>0.20916999999999999</v>
      </c>
      <c r="D4036">
        <v>226</v>
      </c>
      <c r="E4036">
        <v>15.271100000000001</v>
      </c>
      <c r="F4036">
        <v>13.86739</v>
      </c>
      <c r="G4036">
        <v>5230.5519999999997</v>
      </c>
      <c r="H4036">
        <v>20</v>
      </c>
      <c r="I4036">
        <v>102836</v>
      </c>
      <c r="J4036">
        <v>261.98419999999999</v>
      </c>
      <c r="K4036">
        <v>5184.1949999999997</v>
      </c>
      <c r="L4036">
        <v>112.83159999999999</v>
      </c>
      <c r="M4036">
        <v>46.35716</v>
      </c>
      <c r="N4036">
        <v>50.808520000000001</v>
      </c>
      <c r="O4036">
        <v>41.905799999999999</v>
      </c>
      <c r="P4036">
        <v>0.77049199999999995</v>
      </c>
      <c r="Q4036">
        <v>0.102025</v>
      </c>
      <c r="R4036">
        <v>0.98826499999999995</v>
      </c>
      <c r="S4036">
        <v>1.495851</v>
      </c>
      <c r="T4036">
        <v>1.0000020000000001</v>
      </c>
      <c r="U4036">
        <v>19.7882</v>
      </c>
    </row>
    <row r="4037" spans="1:21" x14ac:dyDescent="0.25">
      <c r="A4037" t="s">
        <v>24</v>
      </c>
    </row>
    <row r="4038" spans="1:21" x14ac:dyDescent="0.25">
      <c r="A4038" t="s">
        <v>25</v>
      </c>
    </row>
    <row r="4039" spans="1:21" x14ac:dyDescent="0.25">
      <c r="A4039" t="s">
        <v>26</v>
      </c>
      <c r="B4039">
        <v>0.31187999999999999</v>
      </c>
      <c r="C4039">
        <v>0.11953</v>
      </c>
      <c r="D4039">
        <v>1294</v>
      </c>
      <c r="E4039">
        <v>0.315606</v>
      </c>
      <c r="F4039">
        <v>0.123114</v>
      </c>
      <c r="G4039">
        <v>51.708820000000003</v>
      </c>
      <c r="H4039">
        <v>20</v>
      </c>
      <c r="I4039">
        <v>1034</v>
      </c>
      <c r="J4039">
        <v>0.82648699999999997</v>
      </c>
      <c r="K4039">
        <v>16.354690000000002</v>
      </c>
      <c r="L4039">
        <v>1.462596</v>
      </c>
      <c r="M4039">
        <v>35.354129999999998</v>
      </c>
      <c r="N4039">
        <v>37.10454</v>
      </c>
      <c r="O4039">
        <v>33.603729999999999</v>
      </c>
      <c r="P4039">
        <v>8.7860000000000004E-3</v>
      </c>
      <c r="Q4039">
        <v>2.5070000000000001E-3</v>
      </c>
      <c r="R4039">
        <v>1.227131</v>
      </c>
      <c r="S4039">
        <v>1.013598</v>
      </c>
      <c r="T4039">
        <v>1</v>
      </c>
      <c r="U4039">
        <v>19.7882</v>
      </c>
    </row>
    <row r="4040" spans="1:21" x14ac:dyDescent="0.25">
      <c r="A4040" t="s">
        <v>27</v>
      </c>
      <c r="B4040">
        <v>1.037723</v>
      </c>
      <c r="C4040">
        <v>7.7641000000000002E-2</v>
      </c>
      <c r="D4040">
        <v>490</v>
      </c>
      <c r="E4040">
        <v>1.050117</v>
      </c>
      <c r="F4040">
        <v>0.47956199999999999</v>
      </c>
      <c r="G4040">
        <v>140.16480000000001</v>
      </c>
      <c r="H4040">
        <v>20</v>
      </c>
      <c r="I4040">
        <v>2802</v>
      </c>
      <c r="J4040">
        <v>5.9031640000000003</v>
      </c>
      <c r="K4040">
        <v>116.813</v>
      </c>
      <c r="L4040">
        <v>6.0023119999999999</v>
      </c>
      <c r="M4040">
        <v>23.351800000000001</v>
      </c>
      <c r="N4040">
        <v>24.401959999999999</v>
      </c>
      <c r="O4040">
        <v>22.301639999999999</v>
      </c>
      <c r="P4040">
        <v>2.1944000000000002E-2</v>
      </c>
      <c r="Q4040">
        <v>1.0293999999999999E-2</v>
      </c>
      <c r="R4040">
        <v>1.1644509999999999</v>
      </c>
      <c r="S4040">
        <v>0.99865499999999996</v>
      </c>
      <c r="T4040">
        <v>0.86713700000000005</v>
      </c>
      <c r="U4040">
        <v>19.7882</v>
      </c>
    </row>
    <row r="4041" spans="1:21" x14ac:dyDescent="0.25">
      <c r="A4041" t="s">
        <v>28</v>
      </c>
    </row>
    <row r="4042" spans="1:21" x14ac:dyDescent="0.25">
      <c r="A4042" t="s">
        <v>29</v>
      </c>
      <c r="B4042">
        <v>12.69347</v>
      </c>
      <c r="C4042">
        <v>0.18853700000000001</v>
      </c>
      <c r="D4042">
        <v>369</v>
      </c>
      <c r="E4042">
        <v>12.845090000000001</v>
      </c>
      <c r="F4042">
        <v>13.4787</v>
      </c>
      <c r="G4042">
        <v>2589.4899999999998</v>
      </c>
      <c r="H4042">
        <v>20</v>
      </c>
      <c r="I4042">
        <v>51351</v>
      </c>
      <c r="J4042">
        <v>128.73500000000001</v>
      </c>
      <c r="K4042">
        <v>2547.4340000000002</v>
      </c>
      <c r="L4042">
        <v>61.571010000000001</v>
      </c>
      <c r="M4042">
        <v>42.05697</v>
      </c>
      <c r="N4042">
        <v>60.612119999999997</v>
      </c>
      <c r="O4042">
        <v>23.501819999999999</v>
      </c>
      <c r="P4042">
        <v>0.30075400000000002</v>
      </c>
      <c r="Q4042">
        <v>6.2465E-2</v>
      </c>
      <c r="R4042">
        <v>0.97541500000000003</v>
      </c>
      <c r="S4042">
        <v>2.0856129999999999</v>
      </c>
      <c r="T4042">
        <v>1.0020020000000001</v>
      </c>
      <c r="U4042">
        <v>19.7882</v>
      </c>
    </row>
    <row r="4043" spans="1:21" x14ac:dyDescent="0.25">
      <c r="A4043" t="s">
        <v>30</v>
      </c>
      <c r="B4043">
        <v>35.295920000000002</v>
      </c>
      <c r="E4043">
        <v>35.717509999999997</v>
      </c>
      <c r="F4043">
        <v>56.933700000000002</v>
      </c>
    </row>
    <row r="4044" spans="1:21" x14ac:dyDescent="0.25">
      <c r="A4044" t="s">
        <v>31</v>
      </c>
      <c r="B4044">
        <v>34.38982</v>
      </c>
      <c r="C4044">
        <v>0.47713100000000003</v>
      </c>
      <c r="D4044">
        <v>1300</v>
      </c>
      <c r="E4044">
        <v>34.80059</v>
      </c>
      <c r="F4044">
        <v>15.11754</v>
      </c>
      <c r="G4044">
        <v>2897.34</v>
      </c>
      <c r="H4044">
        <v>20</v>
      </c>
      <c r="I4044">
        <v>57398</v>
      </c>
      <c r="J4044">
        <v>142.03649999999999</v>
      </c>
      <c r="K4044">
        <v>2810.6460000000002</v>
      </c>
      <c r="L4044">
        <v>33.420259999999999</v>
      </c>
      <c r="M4044">
        <v>86.694109999999995</v>
      </c>
      <c r="N4044">
        <v>106.7376</v>
      </c>
      <c r="O4044">
        <v>46.607170000000004</v>
      </c>
      <c r="P4044">
        <v>0.29807600000000001</v>
      </c>
      <c r="Q4044">
        <v>0.29807600000000001</v>
      </c>
      <c r="R4044">
        <v>1.1571819999999999</v>
      </c>
      <c r="S4044">
        <v>0.99688299999999996</v>
      </c>
      <c r="T4044">
        <v>0.99930200000000002</v>
      </c>
      <c r="U4044">
        <v>19.7882</v>
      </c>
    </row>
    <row r="4045" spans="1:21" x14ac:dyDescent="0.25">
      <c r="A4045" t="s">
        <v>32</v>
      </c>
    </row>
    <row r="4046" spans="1:21" x14ac:dyDescent="0.25">
      <c r="A4046" t="s">
        <v>33</v>
      </c>
    </row>
    <row r="4047" spans="1:21" x14ac:dyDescent="0.25">
      <c r="A4047" t="s">
        <v>34</v>
      </c>
      <c r="B4047">
        <v>98.819659999999999</v>
      </c>
      <c r="E4047">
        <v>100</v>
      </c>
      <c r="F4047">
        <v>100</v>
      </c>
    </row>
    <row r="4048" spans="1:21" x14ac:dyDescent="0.25">
      <c r="A4048" t="s">
        <v>35</v>
      </c>
      <c r="B4048" t="s">
        <v>36</v>
      </c>
    </row>
    <row r="4049" spans="1:21" x14ac:dyDescent="0.25">
      <c r="A4049" t="s">
        <v>37</v>
      </c>
    </row>
    <row r="4050" spans="1:21" x14ac:dyDescent="0.25">
      <c r="A4050" t="s">
        <v>38</v>
      </c>
      <c r="B4050">
        <v>32.284959999999998</v>
      </c>
    </row>
    <row r="4051" spans="1:21" x14ac:dyDescent="0.25">
      <c r="A4051" t="s">
        <v>39</v>
      </c>
    </row>
    <row r="4052" spans="1:21" x14ac:dyDescent="0.25">
      <c r="A4052" t="s">
        <v>40</v>
      </c>
    </row>
    <row r="4053" spans="1:21" x14ac:dyDescent="0.25">
      <c r="A4053" t="s">
        <v>41</v>
      </c>
      <c r="B4053">
        <v>0.38820399999999999</v>
      </c>
    </row>
    <row r="4054" spans="1:21" x14ac:dyDescent="0.25">
      <c r="A4054" t="s">
        <v>42</v>
      </c>
      <c r="B4054">
        <v>1.335026</v>
      </c>
    </row>
    <row r="4055" spans="1:21" x14ac:dyDescent="0.25">
      <c r="A4055" t="s">
        <v>43</v>
      </c>
    </row>
    <row r="4056" spans="1:21" x14ac:dyDescent="0.25">
      <c r="A4056" t="s">
        <v>44</v>
      </c>
    </row>
    <row r="4057" spans="1:21" x14ac:dyDescent="0.25">
      <c r="A4057" t="s">
        <v>45</v>
      </c>
      <c r="B4057">
        <v>21.04956</v>
      </c>
    </row>
    <row r="4058" spans="1:21" x14ac:dyDescent="0.25">
      <c r="A4058" t="s">
        <v>46</v>
      </c>
      <c r="B4058">
        <v>43.76191</v>
      </c>
    </row>
    <row r="4059" spans="1:21" x14ac:dyDescent="0.25">
      <c r="A4059" t="s">
        <v>47</v>
      </c>
    </row>
    <row r="4060" spans="1:21" x14ac:dyDescent="0.25">
      <c r="A4060" t="s">
        <v>48</v>
      </c>
    </row>
    <row r="4061" spans="1:21" x14ac:dyDescent="0.25">
      <c r="A4061" t="s">
        <v>34</v>
      </c>
      <c r="B4061">
        <v>98.819659999999999</v>
      </c>
    </row>
    <row r="4063" spans="1:21" x14ac:dyDescent="0.25">
      <c r="B4063" t="s">
        <v>189</v>
      </c>
    </row>
    <row r="4064" spans="1:21" x14ac:dyDescent="0.25">
      <c r="A4064" t="s">
        <v>22</v>
      </c>
      <c r="B4064">
        <v>0.39407599999999998</v>
      </c>
      <c r="C4064">
        <v>2.9340999999999999E-2</v>
      </c>
      <c r="D4064">
        <v>180</v>
      </c>
      <c r="E4064">
        <v>0.40054499999999998</v>
      </c>
      <c r="F4064">
        <v>0.48733100000000001</v>
      </c>
      <c r="G4064">
        <v>138.0128</v>
      </c>
      <c r="H4064">
        <v>20</v>
      </c>
      <c r="I4064">
        <v>2759</v>
      </c>
      <c r="J4064">
        <v>5.8769179999999999</v>
      </c>
      <c r="K4064">
        <v>116.3113</v>
      </c>
      <c r="L4064">
        <v>6.3595810000000004</v>
      </c>
      <c r="M4064">
        <v>21.701560000000001</v>
      </c>
      <c r="N4064">
        <v>23.30179</v>
      </c>
      <c r="O4064">
        <v>20.101330000000001</v>
      </c>
      <c r="P4064">
        <v>1.3006E-2</v>
      </c>
      <c r="Q4064">
        <v>2.2390000000000001E-3</v>
      </c>
      <c r="R4064">
        <v>0.94483200000000001</v>
      </c>
      <c r="S4064">
        <v>1.863308</v>
      </c>
      <c r="T4064">
        <v>0.99973999999999996</v>
      </c>
      <c r="U4064">
        <v>19.7912</v>
      </c>
    </row>
    <row r="4065" spans="1:21" x14ac:dyDescent="0.25">
      <c r="A4065" t="s">
        <v>23</v>
      </c>
    </row>
    <row r="4066" spans="1:21" x14ac:dyDescent="0.25">
      <c r="A4066" t="s">
        <v>24</v>
      </c>
    </row>
    <row r="4067" spans="1:21" x14ac:dyDescent="0.25">
      <c r="A4067" t="s">
        <v>25</v>
      </c>
    </row>
    <row r="4068" spans="1:21" x14ac:dyDescent="0.25">
      <c r="A4068" t="s">
        <v>26</v>
      </c>
    </row>
    <row r="4069" spans="1:21" x14ac:dyDescent="0.25">
      <c r="A4069" t="s">
        <v>27</v>
      </c>
      <c r="B4069">
        <v>44.78351</v>
      </c>
      <c r="C4069">
        <v>0.71429900000000002</v>
      </c>
      <c r="D4069">
        <v>1276</v>
      </c>
      <c r="E4069">
        <v>45.51867</v>
      </c>
      <c r="F4069">
        <v>26.756489999999999</v>
      </c>
      <c r="G4069">
        <v>4876.223</v>
      </c>
      <c r="H4069">
        <v>20</v>
      </c>
      <c r="I4069">
        <v>95980</v>
      </c>
      <c r="J4069">
        <v>239.31280000000001</v>
      </c>
      <c r="K4069">
        <v>4736.2870000000003</v>
      </c>
      <c r="L4069">
        <v>34.846119999999999</v>
      </c>
      <c r="M4069">
        <v>139.9359</v>
      </c>
      <c r="N4069">
        <v>220.36009999999999</v>
      </c>
      <c r="O4069">
        <v>59.511679999999998</v>
      </c>
      <c r="P4069">
        <v>0.88742299999999996</v>
      </c>
      <c r="Q4069">
        <v>0.416298</v>
      </c>
      <c r="R4069">
        <v>1.079223</v>
      </c>
      <c r="S4069">
        <v>0.99584799999999996</v>
      </c>
      <c r="T4069">
        <v>1.000316</v>
      </c>
      <c r="U4069">
        <v>19.7912</v>
      </c>
    </row>
    <row r="4070" spans="1:21" x14ac:dyDescent="0.25">
      <c r="A4070" t="s">
        <v>28</v>
      </c>
      <c r="B4070">
        <v>25.73638</v>
      </c>
      <c r="C4070">
        <v>0.476414</v>
      </c>
      <c r="D4070">
        <v>590</v>
      </c>
      <c r="E4070">
        <v>26.158860000000001</v>
      </c>
      <c r="F4070">
        <v>15.63095</v>
      </c>
      <c r="G4070">
        <v>2640.9169999999999</v>
      </c>
      <c r="H4070">
        <v>20</v>
      </c>
      <c r="I4070">
        <v>52362</v>
      </c>
      <c r="J4070">
        <v>132.04679999999999</v>
      </c>
      <c r="K4070">
        <v>2613.364</v>
      </c>
      <c r="L4070">
        <v>95.85033</v>
      </c>
      <c r="M4070">
        <v>27.552510000000002</v>
      </c>
      <c r="N4070">
        <v>27.902570000000001</v>
      </c>
      <c r="O4070">
        <v>27.202439999999999</v>
      </c>
      <c r="P4070">
        <v>0.77537999999999996</v>
      </c>
      <c r="Q4070">
        <v>0.23885100000000001</v>
      </c>
      <c r="R4070">
        <v>1.0960829999999999</v>
      </c>
      <c r="S4070">
        <v>0.99743800000000005</v>
      </c>
      <c r="T4070">
        <v>0.98572599999999999</v>
      </c>
      <c r="U4070">
        <v>19.7912</v>
      </c>
    </row>
    <row r="4071" spans="1:21" x14ac:dyDescent="0.25">
      <c r="A4071" t="s">
        <v>29</v>
      </c>
      <c r="B4071">
        <v>0.22892899999999999</v>
      </c>
      <c r="C4071">
        <v>3.1216000000000001E-2</v>
      </c>
      <c r="D4071">
        <v>229</v>
      </c>
      <c r="E4071">
        <v>0.232687</v>
      </c>
      <c r="F4071">
        <v>0.31428</v>
      </c>
      <c r="G4071">
        <v>54.109659999999998</v>
      </c>
      <c r="H4071">
        <v>20</v>
      </c>
      <c r="I4071">
        <v>1082</v>
      </c>
      <c r="J4071">
        <v>2.079666</v>
      </c>
      <c r="K4071">
        <v>41.159100000000002</v>
      </c>
      <c r="L4071">
        <v>4.1781699999999997</v>
      </c>
      <c r="M4071">
        <v>12.950570000000001</v>
      </c>
      <c r="N4071">
        <v>14.900729999999999</v>
      </c>
      <c r="O4071">
        <v>11.000400000000001</v>
      </c>
      <c r="P4071">
        <v>2.0937000000000001E-2</v>
      </c>
      <c r="Q4071">
        <v>1.016E-3</v>
      </c>
      <c r="R4071">
        <v>0.91121700000000005</v>
      </c>
      <c r="S4071">
        <v>2.4724400000000002</v>
      </c>
      <c r="T4071">
        <v>1.001498</v>
      </c>
      <c r="U4071">
        <v>19.7912</v>
      </c>
    </row>
    <row r="4072" spans="1:21" x14ac:dyDescent="0.25">
      <c r="A4072" t="s">
        <v>30</v>
      </c>
      <c r="B4072">
        <v>27.242039999999999</v>
      </c>
      <c r="E4072">
        <v>27.689240000000002</v>
      </c>
      <c r="F4072">
        <v>56.810949999999998</v>
      </c>
    </row>
    <row r="4073" spans="1:21" x14ac:dyDescent="0.25">
      <c r="A4073" t="s">
        <v>31</v>
      </c>
    </row>
    <row r="4074" spans="1:21" x14ac:dyDescent="0.25">
      <c r="A4074" t="s">
        <v>32</v>
      </c>
    </row>
    <row r="4075" spans="1:21" x14ac:dyDescent="0.25">
      <c r="A4075" t="s">
        <v>33</v>
      </c>
    </row>
    <row r="4076" spans="1:21" x14ac:dyDescent="0.25">
      <c r="A4076" t="s">
        <v>34</v>
      </c>
      <c r="B4076">
        <v>98.384929999999997</v>
      </c>
      <c r="E4076">
        <v>100</v>
      </c>
      <c r="F4076">
        <v>100</v>
      </c>
    </row>
    <row r="4077" spans="1:21" x14ac:dyDescent="0.25">
      <c r="A4077" t="s">
        <v>35</v>
      </c>
      <c r="B4077" t="s">
        <v>36</v>
      </c>
    </row>
    <row r="4078" spans="1:21" x14ac:dyDescent="0.25">
      <c r="A4078" t="s">
        <v>37</v>
      </c>
      <c r="B4078">
        <v>0.74460400000000004</v>
      </c>
    </row>
    <row r="4079" spans="1:21" x14ac:dyDescent="0.25">
      <c r="A4079" t="s">
        <v>38</v>
      </c>
    </row>
    <row r="4080" spans="1:21" x14ac:dyDescent="0.25">
      <c r="A4080" t="s">
        <v>39</v>
      </c>
    </row>
    <row r="4081" spans="1:21" x14ac:dyDescent="0.25">
      <c r="A4081" t="s">
        <v>40</v>
      </c>
    </row>
    <row r="4082" spans="1:21" x14ac:dyDescent="0.25">
      <c r="A4082" t="s">
        <v>41</v>
      </c>
    </row>
    <row r="4083" spans="1:21" x14ac:dyDescent="0.25">
      <c r="A4083" t="s">
        <v>42</v>
      </c>
    </row>
    <row r="4084" spans="1:21" x14ac:dyDescent="0.25">
      <c r="A4084" t="s">
        <v>43</v>
      </c>
      <c r="B4084">
        <v>64.028949999999995</v>
      </c>
    </row>
    <row r="4085" spans="1:21" x14ac:dyDescent="0.25">
      <c r="A4085" t="s">
        <v>44</v>
      </c>
      <c r="B4085">
        <v>33.231749999999998</v>
      </c>
    </row>
    <row r="4086" spans="1:21" x14ac:dyDescent="0.25">
      <c r="A4086" t="s">
        <v>45</v>
      </c>
      <c r="B4086">
        <v>0.379633</v>
      </c>
    </row>
    <row r="4087" spans="1:21" x14ac:dyDescent="0.25">
      <c r="A4087" t="s">
        <v>46</v>
      </c>
    </row>
    <row r="4088" spans="1:21" x14ac:dyDescent="0.25">
      <c r="A4088" t="s">
        <v>47</v>
      </c>
    </row>
    <row r="4089" spans="1:21" x14ac:dyDescent="0.25">
      <c r="A4089" t="s">
        <v>48</v>
      </c>
    </row>
    <row r="4090" spans="1:21" x14ac:dyDescent="0.25">
      <c r="A4090" t="s">
        <v>34</v>
      </c>
      <c r="B4090">
        <v>98.384929999999997</v>
      </c>
    </row>
    <row r="4092" spans="1:21" x14ac:dyDescent="0.25">
      <c r="B4092" t="s">
        <v>190</v>
      </c>
    </row>
    <row r="4093" spans="1:21" x14ac:dyDescent="0.25">
      <c r="A4093" t="s">
        <v>22</v>
      </c>
      <c r="B4093">
        <v>0.378413</v>
      </c>
      <c r="C4093">
        <v>2.9457000000000001E-2</v>
      </c>
      <c r="D4093">
        <v>194</v>
      </c>
      <c r="E4093">
        <v>0.38596799999999998</v>
      </c>
      <c r="F4093">
        <v>0.46967500000000001</v>
      </c>
      <c r="G4093">
        <v>137.06200000000001</v>
      </c>
      <c r="H4093">
        <v>20</v>
      </c>
      <c r="I4093">
        <v>2740</v>
      </c>
      <c r="J4093">
        <v>5.6427800000000001</v>
      </c>
      <c r="K4093">
        <v>111.90989999999999</v>
      </c>
      <c r="L4093">
        <v>5.4493260000000001</v>
      </c>
      <c r="M4093">
        <v>25.152100000000001</v>
      </c>
      <c r="N4093">
        <v>26.80237</v>
      </c>
      <c r="O4093">
        <v>23.501819999999999</v>
      </c>
      <c r="P4093">
        <v>1.2488000000000001E-2</v>
      </c>
      <c r="Q4093">
        <v>2.15E-3</v>
      </c>
      <c r="R4093">
        <v>0.94480799999999998</v>
      </c>
      <c r="S4093">
        <v>1.8635299999999999</v>
      </c>
      <c r="T4093">
        <v>0.99973999999999996</v>
      </c>
      <c r="U4093">
        <v>19.8324</v>
      </c>
    </row>
    <row r="4094" spans="1:21" x14ac:dyDescent="0.25">
      <c r="A4094" t="s">
        <v>23</v>
      </c>
    </row>
    <row r="4095" spans="1:21" x14ac:dyDescent="0.25">
      <c r="A4095" t="s">
        <v>24</v>
      </c>
    </row>
    <row r="4096" spans="1:21" x14ac:dyDescent="0.25">
      <c r="A4096" t="s">
        <v>25</v>
      </c>
    </row>
    <row r="4097" spans="1:21" x14ac:dyDescent="0.25">
      <c r="A4097" t="s">
        <v>26</v>
      </c>
    </row>
    <row r="4098" spans="1:21" x14ac:dyDescent="0.25">
      <c r="A4098" t="s">
        <v>27</v>
      </c>
      <c r="B4098">
        <v>44.685229999999997</v>
      </c>
      <c r="C4098">
        <v>0.71302500000000002</v>
      </c>
      <c r="D4098">
        <v>1293</v>
      </c>
      <c r="E4098">
        <v>45.577399999999997</v>
      </c>
      <c r="F4098">
        <v>26.795500000000001</v>
      </c>
      <c r="G4098">
        <v>4879.3209999999999</v>
      </c>
      <c r="H4098">
        <v>20</v>
      </c>
      <c r="I4098">
        <v>96040</v>
      </c>
      <c r="J4098">
        <v>238.7473</v>
      </c>
      <c r="K4098">
        <v>4734.9309999999996</v>
      </c>
      <c r="L4098">
        <v>33.79271</v>
      </c>
      <c r="M4098">
        <v>144.38980000000001</v>
      </c>
      <c r="N4098">
        <v>224.16569999999999</v>
      </c>
      <c r="O4098">
        <v>64.613780000000006</v>
      </c>
      <c r="P4098">
        <v>0.88532599999999995</v>
      </c>
      <c r="Q4098">
        <v>0.41531499999999999</v>
      </c>
      <c r="R4098">
        <v>1.079188</v>
      </c>
      <c r="S4098">
        <v>0.99584799999999996</v>
      </c>
      <c r="T4098">
        <v>1.000316</v>
      </c>
      <c r="U4098">
        <v>19.8324</v>
      </c>
    </row>
    <row r="4099" spans="1:21" x14ac:dyDescent="0.25">
      <c r="A4099" t="s">
        <v>28</v>
      </c>
      <c r="B4099">
        <v>25.610980000000001</v>
      </c>
      <c r="C4099">
        <v>0.47438999999999998</v>
      </c>
      <c r="D4099">
        <v>583</v>
      </c>
      <c r="E4099">
        <v>26.122319999999998</v>
      </c>
      <c r="F4099">
        <v>15.61173</v>
      </c>
      <c r="G4099">
        <v>2632.93</v>
      </c>
      <c r="H4099">
        <v>20</v>
      </c>
      <c r="I4099">
        <v>52205</v>
      </c>
      <c r="J4099">
        <v>131.4</v>
      </c>
      <c r="K4099">
        <v>2605.9769999999999</v>
      </c>
      <c r="L4099">
        <v>97.688109999999995</v>
      </c>
      <c r="M4099">
        <v>26.95241</v>
      </c>
      <c r="N4099">
        <v>28.702719999999999</v>
      </c>
      <c r="O4099">
        <v>25.202100000000002</v>
      </c>
      <c r="P4099">
        <v>0.77158199999999999</v>
      </c>
      <c r="Q4099">
        <v>0.237681</v>
      </c>
      <c r="R4099">
        <v>1.0960490000000001</v>
      </c>
      <c r="S4099">
        <v>0.99743800000000005</v>
      </c>
      <c r="T4099">
        <v>0.98569799999999996</v>
      </c>
      <c r="U4099">
        <v>19.8324</v>
      </c>
    </row>
    <row r="4100" spans="1:21" x14ac:dyDescent="0.25">
      <c r="A4100" t="s">
        <v>29</v>
      </c>
      <c r="B4100">
        <v>0.222665</v>
      </c>
      <c r="C4100">
        <v>3.0821999999999999E-2</v>
      </c>
      <c r="D4100">
        <v>227</v>
      </c>
      <c r="E4100">
        <v>0.22711100000000001</v>
      </c>
      <c r="F4100">
        <v>0.30679899999999999</v>
      </c>
      <c r="G4100">
        <v>52.909239999999997</v>
      </c>
      <c r="H4100">
        <v>20</v>
      </c>
      <c r="I4100">
        <v>1058</v>
      </c>
      <c r="J4100">
        <v>2.0223819999999999</v>
      </c>
      <c r="K4100">
        <v>40.108690000000003</v>
      </c>
      <c r="L4100">
        <v>4.1333570000000002</v>
      </c>
      <c r="M4100">
        <v>12.800549999999999</v>
      </c>
      <c r="N4100">
        <v>14.400679999999999</v>
      </c>
      <c r="O4100">
        <v>11.20041</v>
      </c>
      <c r="P4100">
        <v>2.036E-2</v>
      </c>
      <c r="Q4100">
        <v>9.8799999999999995E-4</v>
      </c>
      <c r="R4100">
        <v>0.91119399999999995</v>
      </c>
      <c r="S4100">
        <v>2.472953</v>
      </c>
      <c r="T4100">
        <v>1.001501</v>
      </c>
      <c r="U4100">
        <v>19.8324</v>
      </c>
    </row>
    <row r="4101" spans="1:21" x14ac:dyDescent="0.25">
      <c r="A4101" t="s">
        <v>30</v>
      </c>
      <c r="B4101">
        <v>27.145230000000002</v>
      </c>
      <c r="E4101">
        <v>27.687200000000001</v>
      </c>
      <c r="F4101">
        <v>56.816290000000002</v>
      </c>
    </row>
    <row r="4102" spans="1:21" x14ac:dyDescent="0.25">
      <c r="A4102" t="s">
        <v>31</v>
      </c>
    </row>
    <row r="4103" spans="1:21" x14ac:dyDescent="0.25">
      <c r="A4103" t="s">
        <v>32</v>
      </c>
    </row>
    <row r="4104" spans="1:21" x14ac:dyDescent="0.25">
      <c r="A4104" t="s">
        <v>33</v>
      </c>
    </row>
    <row r="4105" spans="1:21" x14ac:dyDescent="0.25">
      <c r="A4105" t="s">
        <v>34</v>
      </c>
      <c r="B4105">
        <v>98.042509999999993</v>
      </c>
      <c r="E4105">
        <v>100</v>
      </c>
      <c r="F4105">
        <v>100</v>
      </c>
    </row>
    <row r="4106" spans="1:21" x14ac:dyDescent="0.25">
      <c r="A4106" t="s">
        <v>35</v>
      </c>
      <c r="B4106" t="s">
        <v>36</v>
      </c>
    </row>
    <row r="4107" spans="1:21" x14ac:dyDescent="0.25">
      <c r="A4107" t="s">
        <v>37</v>
      </c>
      <c r="B4107">
        <v>0.71500900000000001</v>
      </c>
    </row>
    <row r="4108" spans="1:21" x14ac:dyDescent="0.25">
      <c r="A4108" t="s">
        <v>38</v>
      </c>
    </row>
    <row r="4109" spans="1:21" x14ac:dyDescent="0.25">
      <c r="A4109" t="s">
        <v>39</v>
      </c>
    </row>
    <row r="4110" spans="1:21" x14ac:dyDescent="0.25">
      <c r="A4110" t="s">
        <v>40</v>
      </c>
    </row>
    <row r="4111" spans="1:21" x14ac:dyDescent="0.25">
      <c r="A4111" t="s">
        <v>41</v>
      </c>
    </row>
    <row r="4112" spans="1:21" x14ac:dyDescent="0.25">
      <c r="A4112" t="s">
        <v>42</v>
      </c>
    </row>
    <row r="4113" spans="1:21" x14ac:dyDescent="0.25">
      <c r="A4113" t="s">
        <v>43</v>
      </c>
      <c r="B4113">
        <v>63.88843</v>
      </c>
    </row>
    <row r="4114" spans="1:21" x14ac:dyDescent="0.25">
      <c r="A4114" t="s">
        <v>44</v>
      </c>
      <c r="B4114">
        <v>33.06982</v>
      </c>
    </row>
    <row r="4115" spans="1:21" x14ac:dyDescent="0.25">
      <c r="A4115" t="s">
        <v>45</v>
      </c>
      <c r="B4115">
        <v>0.36924499999999999</v>
      </c>
    </row>
    <row r="4116" spans="1:21" x14ac:dyDescent="0.25">
      <c r="A4116" t="s">
        <v>46</v>
      </c>
    </row>
    <row r="4117" spans="1:21" x14ac:dyDescent="0.25">
      <c r="A4117" t="s">
        <v>47</v>
      </c>
    </row>
    <row r="4118" spans="1:21" x14ac:dyDescent="0.25">
      <c r="A4118" t="s">
        <v>48</v>
      </c>
    </row>
    <row r="4119" spans="1:21" x14ac:dyDescent="0.25">
      <c r="A4119" t="s">
        <v>34</v>
      </c>
      <c r="B4119">
        <v>98.042509999999993</v>
      </c>
    </row>
    <row r="4121" spans="1:21" x14ac:dyDescent="0.25">
      <c r="B4121" t="s">
        <v>191</v>
      </c>
    </row>
    <row r="4122" spans="1:21" x14ac:dyDescent="0.25">
      <c r="A4122" t="s">
        <v>22</v>
      </c>
      <c r="B4122">
        <v>0.38537900000000003</v>
      </c>
      <c r="C4122">
        <v>2.9387E-2</v>
      </c>
      <c r="D4122">
        <v>188</v>
      </c>
      <c r="E4122">
        <v>0.391656</v>
      </c>
      <c r="F4122">
        <v>0.47656700000000002</v>
      </c>
      <c r="G4122">
        <v>137.4623</v>
      </c>
      <c r="H4122">
        <v>20</v>
      </c>
      <c r="I4122">
        <v>2748</v>
      </c>
      <c r="J4122">
        <v>5.7471920000000001</v>
      </c>
      <c r="K4122">
        <v>113.9105</v>
      </c>
      <c r="L4122">
        <v>5.8365879999999999</v>
      </c>
      <c r="M4122">
        <v>23.551829999999999</v>
      </c>
      <c r="N4122">
        <v>24.001899999999999</v>
      </c>
      <c r="O4122">
        <v>23.101759999999999</v>
      </c>
      <c r="P4122">
        <v>1.2718999999999999E-2</v>
      </c>
      <c r="Q4122">
        <v>2.1900000000000001E-3</v>
      </c>
      <c r="R4122">
        <v>0.94480200000000003</v>
      </c>
      <c r="S4122">
        <v>1.8633789999999999</v>
      </c>
      <c r="T4122">
        <v>0.99973999999999996</v>
      </c>
      <c r="U4122">
        <v>19.8202</v>
      </c>
    </row>
    <row r="4123" spans="1:21" x14ac:dyDescent="0.25">
      <c r="A4123" t="s">
        <v>23</v>
      </c>
    </row>
    <row r="4124" spans="1:21" x14ac:dyDescent="0.25">
      <c r="A4124" t="s">
        <v>24</v>
      </c>
    </row>
    <row r="4125" spans="1:21" x14ac:dyDescent="0.25">
      <c r="A4125" t="s">
        <v>25</v>
      </c>
    </row>
    <row r="4126" spans="1:21" x14ac:dyDescent="0.25">
      <c r="A4126" t="s">
        <v>26</v>
      </c>
    </row>
    <row r="4127" spans="1:21" x14ac:dyDescent="0.25">
      <c r="A4127" t="s">
        <v>27</v>
      </c>
      <c r="B4127">
        <v>44.700530000000001</v>
      </c>
      <c r="C4127">
        <v>0.71343000000000001</v>
      </c>
      <c r="D4127">
        <v>1306</v>
      </c>
      <c r="E4127">
        <v>45.428640000000001</v>
      </c>
      <c r="F4127">
        <v>26.706410000000002</v>
      </c>
      <c r="G4127">
        <v>4881.7470000000003</v>
      </c>
      <c r="H4127">
        <v>20</v>
      </c>
      <c r="I4127">
        <v>96087</v>
      </c>
      <c r="J4127">
        <v>238.8802</v>
      </c>
      <c r="K4127">
        <v>4734.6540000000005</v>
      </c>
      <c r="L4127">
        <v>33.188180000000003</v>
      </c>
      <c r="M4127">
        <v>147.09289999999999</v>
      </c>
      <c r="N4127">
        <v>227.97139999999999</v>
      </c>
      <c r="O4127">
        <v>66.214460000000003</v>
      </c>
      <c r="P4127">
        <v>0.88581900000000002</v>
      </c>
      <c r="Q4127">
        <v>0.41554600000000003</v>
      </c>
      <c r="R4127">
        <v>1.0791869999999999</v>
      </c>
      <c r="S4127">
        <v>0.99584700000000004</v>
      </c>
      <c r="T4127">
        <v>1.000316</v>
      </c>
      <c r="U4127">
        <v>19.8202</v>
      </c>
    </row>
    <row r="4128" spans="1:21" x14ac:dyDescent="0.25">
      <c r="A4128" t="s">
        <v>28</v>
      </c>
      <c r="B4128">
        <v>25.835290000000001</v>
      </c>
      <c r="C4128">
        <v>0.47758</v>
      </c>
      <c r="D4128">
        <v>589</v>
      </c>
      <c r="E4128">
        <v>26.2561</v>
      </c>
      <c r="F4128">
        <v>15.690720000000001</v>
      </c>
      <c r="G4128">
        <v>2654.7049999999999</v>
      </c>
      <c r="H4128">
        <v>20</v>
      </c>
      <c r="I4128">
        <v>52633</v>
      </c>
      <c r="J4128">
        <v>132.55170000000001</v>
      </c>
      <c r="K4128">
        <v>2627.2020000000002</v>
      </c>
      <c r="L4128">
        <v>96.525930000000002</v>
      </c>
      <c r="M4128">
        <v>27.502500000000001</v>
      </c>
      <c r="N4128">
        <v>26.4023</v>
      </c>
      <c r="O4128">
        <v>28.602699999999999</v>
      </c>
      <c r="P4128">
        <v>0.77834499999999995</v>
      </c>
      <c r="Q4128">
        <v>0.239764</v>
      </c>
      <c r="R4128">
        <v>1.096047</v>
      </c>
      <c r="S4128">
        <v>0.99743599999999999</v>
      </c>
      <c r="T4128">
        <v>0.98577999999999999</v>
      </c>
      <c r="U4128">
        <v>19.8202</v>
      </c>
    </row>
    <row r="4129" spans="1:21" x14ac:dyDescent="0.25">
      <c r="A4129" t="s">
        <v>29</v>
      </c>
      <c r="B4129">
        <v>0.24079300000000001</v>
      </c>
      <c r="C4129">
        <v>3.1855000000000001E-2</v>
      </c>
      <c r="D4129">
        <v>231</v>
      </c>
      <c r="E4129">
        <v>0.24471499999999999</v>
      </c>
      <c r="F4129">
        <v>0.33056000000000002</v>
      </c>
      <c r="G4129">
        <v>56.610570000000003</v>
      </c>
      <c r="H4129">
        <v>20</v>
      </c>
      <c r="I4129">
        <v>1132</v>
      </c>
      <c r="J4129">
        <v>2.1876660000000001</v>
      </c>
      <c r="K4129">
        <v>43.359969999999997</v>
      </c>
      <c r="L4129">
        <v>4.272303</v>
      </c>
      <c r="M4129">
        <v>13.2506</v>
      </c>
      <c r="N4129">
        <v>15.6008</v>
      </c>
      <c r="O4129">
        <v>10.90039</v>
      </c>
      <c r="P4129">
        <v>2.2023999999999998E-2</v>
      </c>
      <c r="Q4129">
        <v>1.0690000000000001E-3</v>
      </c>
      <c r="R4129">
        <v>0.911188</v>
      </c>
      <c r="S4129">
        <v>2.4722550000000001</v>
      </c>
      <c r="T4129">
        <v>1.0015000000000001</v>
      </c>
      <c r="U4129">
        <v>19.8202</v>
      </c>
    </row>
    <row r="4130" spans="1:21" x14ac:dyDescent="0.25">
      <c r="A4130" t="s">
        <v>30</v>
      </c>
      <c r="B4130">
        <v>27.23526</v>
      </c>
      <c r="E4130">
        <v>27.678889999999999</v>
      </c>
      <c r="F4130">
        <v>56.795749999999998</v>
      </c>
    </row>
    <row r="4131" spans="1:21" x14ac:dyDescent="0.25">
      <c r="A4131" t="s">
        <v>31</v>
      </c>
    </row>
    <row r="4132" spans="1:21" x14ac:dyDescent="0.25">
      <c r="A4132" t="s">
        <v>32</v>
      </c>
    </row>
    <row r="4133" spans="1:21" x14ac:dyDescent="0.25">
      <c r="A4133" t="s">
        <v>33</v>
      </c>
    </row>
    <row r="4134" spans="1:21" x14ac:dyDescent="0.25">
      <c r="A4134" t="s">
        <v>34</v>
      </c>
      <c r="B4134">
        <v>98.39725</v>
      </c>
      <c r="E4134">
        <v>100</v>
      </c>
      <c r="F4134">
        <v>100</v>
      </c>
    </row>
    <row r="4135" spans="1:21" x14ac:dyDescent="0.25">
      <c r="A4135" t="s">
        <v>35</v>
      </c>
      <c r="B4135" t="s">
        <v>36</v>
      </c>
    </row>
    <row r="4136" spans="1:21" x14ac:dyDescent="0.25">
      <c r="A4136" t="s">
        <v>37</v>
      </c>
      <c r="B4136">
        <v>0.72817100000000001</v>
      </c>
    </row>
    <row r="4137" spans="1:21" x14ac:dyDescent="0.25">
      <c r="A4137" t="s">
        <v>38</v>
      </c>
    </row>
    <row r="4138" spans="1:21" x14ac:dyDescent="0.25">
      <c r="A4138" t="s">
        <v>39</v>
      </c>
    </row>
    <row r="4139" spans="1:21" x14ac:dyDescent="0.25">
      <c r="A4139" t="s">
        <v>40</v>
      </c>
    </row>
    <row r="4140" spans="1:21" x14ac:dyDescent="0.25">
      <c r="A4140" t="s">
        <v>41</v>
      </c>
    </row>
    <row r="4141" spans="1:21" x14ac:dyDescent="0.25">
      <c r="A4141" t="s">
        <v>42</v>
      </c>
    </row>
    <row r="4142" spans="1:21" x14ac:dyDescent="0.25">
      <c r="A4142" t="s">
        <v>43</v>
      </c>
      <c r="B4142">
        <v>63.910319999999999</v>
      </c>
    </row>
    <row r="4143" spans="1:21" x14ac:dyDescent="0.25">
      <c r="A4143" t="s">
        <v>44</v>
      </c>
      <c r="B4143">
        <v>33.359459999999999</v>
      </c>
    </row>
    <row r="4144" spans="1:21" x14ac:dyDescent="0.25">
      <c r="A4144" t="s">
        <v>45</v>
      </c>
      <c r="B4144">
        <v>0.39930599999999999</v>
      </c>
    </row>
    <row r="4145" spans="1:21" x14ac:dyDescent="0.25">
      <c r="A4145" t="s">
        <v>46</v>
      </c>
    </row>
    <row r="4146" spans="1:21" x14ac:dyDescent="0.25">
      <c r="A4146" t="s">
        <v>47</v>
      </c>
    </row>
    <row r="4147" spans="1:21" x14ac:dyDescent="0.25">
      <c r="A4147" t="s">
        <v>48</v>
      </c>
    </row>
    <row r="4148" spans="1:21" x14ac:dyDescent="0.25">
      <c r="A4148" t="s">
        <v>34</v>
      </c>
      <c r="B4148">
        <v>98.39725</v>
      </c>
    </row>
    <row r="4150" spans="1:21" x14ac:dyDescent="0.25">
      <c r="B4150" t="s">
        <v>192</v>
      </c>
    </row>
    <row r="4151" spans="1:21" x14ac:dyDescent="0.25">
      <c r="A4151" t="s">
        <v>22</v>
      </c>
      <c r="B4151">
        <v>0.38605400000000001</v>
      </c>
      <c r="C4151">
        <v>2.9375999999999999E-2</v>
      </c>
      <c r="D4151">
        <v>186</v>
      </c>
      <c r="E4151">
        <v>0.39160499999999998</v>
      </c>
      <c r="F4151">
        <v>0.476327</v>
      </c>
      <c r="G4151">
        <v>136.9118</v>
      </c>
      <c r="H4151">
        <v>20</v>
      </c>
      <c r="I4151">
        <v>2737</v>
      </c>
      <c r="J4151">
        <v>5.756297</v>
      </c>
      <c r="K4151">
        <v>113.81010000000001</v>
      </c>
      <c r="L4151">
        <v>5.926463</v>
      </c>
      <c r="M4151">
        <v>23.101780000000002</v>
      </c>
      <c r="N4151">
        <v>25.50215</v>
      </c>
      <c r="O4151">
        <v>20.701409999999999</v>
      </c>
      <c r="P4151">
        <v>1.2739E-2</v>
      </c>
      <c r="Q4151">
        <v>2.1930000000000001E-3</v>
      </c>
      <c r="R4151">
        <v>0.94489000000000001</v>
      </c>
      <c r="S4151">
        <v>1.8635200000000001</v>
      </c>
      <c r="T4151">
        <v>0.99974099999999999</v>
      </c>
      <c r="U4151">
        <v>19.7714</v>
      </c>
    </row>
    <row r="4152" spans="1:21" x14ac:dyDescent="0.25">
      <c r="A4152" t="s">
        <v>23</v>
      </c>
    </row>
    <row r="4153" spans="1:21" x14ac:dyDescent="0.25">
      <c r="A4153" t="s">
        <v>24</v>
      </c>
    </row>
    <row r="4154" spans="1:21" x14ac:dyDescent="0.25">
      <c r="A4154" t="s">
        <v>25</v>
      </c>
    </row>
    <row r="4155" spans="1:21" x14ac:dyDescent="0.25">
      <c r="A4155" t="s">
        <v>26</v>
      </c>
    </row>
    <row r="4156" spans="1:21" x14ac:dyDescent="0.25">
      <c r="A4156" t="s">
        <v>27</v>
      </c>
      <c r="B4156">
        <v>44.890659999999997</v>
      </c>
      <c r="C4156">
        <v>0.71612399999999998</v>
      </c>
      <c r="D4156">
        <v>1303</v>
      </c>
      <c r="E4156">
        <v>45.536169999999998</v>
      </c>
      <c r="F4156">
        <v>26.759650000000001</v>
      </c>
      <c r="G4156">
        <v>4888.8710000000001</v>
      </c>
      <c r="H4156">
        <v>20</v>
      </c>
      <c r="I4156">
        <v>96225</v>
      </c>
      <c r="J4156">
        <v>239.89609999999999</v>
      </c>
      <c r="K4156">
        <v>4743.0810000000001</v>
      </c>
      <c r="L4156">
        <v>33.533589999999997</v>
      </c>
      <c r="M4156">
        <v>145.7903</v>
      </c>
      <c r="N4156">
        <v>223.96539999999999</v>
      </c>
      <c r="O4156">
        <v>67.615080000000006</v>
      </c>
      <c r="P4156">
        <v>0.88958599999999999</v>
      </c>
      <c r="Q4156">
        <v>0.41731299999999999</v>
      </c>
      <c r="R4156">
        <v>1.079297</v>
      </c>
      <c r="S4156">
        <v>0.99584799999999996</v>
      </c>
      <c r="T4156">
        <v>1.000316</v>
      </c>
      <c r="U4156">
        <v>19.7714</v>
      </c>
    </row>
    <row r="4157" spans="1:21" x14ac:dyDescent="0.25">
      <c r="A4157" t="s">
        <v>28</v>
      </c>
      <c r="B4157">
        <v>25.743179999999999</v>
      </c>
      <c r="C4157">
        <v>0.47668700000000003</v>
      </c>
      <c r="D4157">
        <v>597</v>
      </c>
      <c r="E4157">
        <v>26.11336</v>
      </c>
      <c r="F4157">
        <v>15.59961</v>
      </c>
      <c r="G4157">
        <v>2639.5940000000001</v>
      </c>
      <c r="H4157">
        <v>20</v>
      </c>
      <c r="I4157">
        <v>52336</v>
      </c>
      <c r="J4157">
        <v>132.08179999999999</v>
      </c>
      <c r="K4157">
        <v>2611.4409999999998</v>
      </c>
      <c r="L4157">
        <v>93.760159999999999</v>
      </c>
      <c r="M4157">
        <v>28.152619999999999</v>
      </c>
      <c r="N4157">
        <v>28.702719999999999</v>
      </c>
      <c r="O4157">
        <v>27.602509999999999</v>
      </c>
      <c r="P4157">
        <v>0.775586</v>
      </c>
      <c r="Q4157">
        <v>0.23891399999999999</v>
      </c>
      <c r="R4157">
        <v>1.096157</v>
      </c>
      <c r="S4157">
        <v>0.99743800000000005</v>
      </c>
      <c r="T4157">
        <v>0.98570899999999995</v>
      </c>
      <c r="U4157">
        <v>19.7714</v>
      </c>
    </row>
    <row r="4158" spans="1:21" x14ac:dyDescent="0.25">
      <c r="A4158" t="s">
        <v>29</v>
      </c>
      <c r="B4158">
        <v>0.25948399999999999</v>
      </c>
      <c r="C4158">
        <v>3.2294000000000003E-2</v>
      </c>
      <c r="D4158">
        <v>222</v>
      </c>
      <c r="E4158">
        <v>0.26321600000000001</v>
      </c>
      <c r="F4158">
        <v>0.35541800000000001</v>
      </c>
      <c r="G4158">
        <v>58.811410000000002</v>
      </c>
      <c r="H4158">
        <v>20</v>
      </c>
      <c r="I4158">
        <v>1176</v>
      </c>
      <c r="J4158">
        <v>2.3574920000000001</v>
      </c>
      <c r="K4158">
        <v>46.61092</v>
      </c>
      <c r="L4158">
        <v>4.8204130000000003</v>
      </c>
      <c r="M4158">
        <v>12.20049</v>
      </c>
      <c r="N4158">
        <v>11.600440000000001</v>
      </c>
      <c r="O4158">
        <v>12.80054</v>
      </c>
      <c r="P4158">
        <v>2.3733000000000001E-2</v>
      </c>
      <c r="Q4158">
        <v>1.152E-3</v>
      </c>
      <c r="R4158">
        <v>0.911273</v>
      </c>
      <c r="S4158">
        <v>2.4720179999999998</v>
      </c>
      <c r="T4158">
        <v>1.0015000000000001</v>
      </c>
      <c r="U4158">
        <v>19.7714</v>
      </c>
    </row>
    <row r="4159" spans="1:21" x14ac:dyDescent="0.25">
      <c r="A4159" t="s">
        <v>30</v>
      </c>
      <c r="B4159">
        <v>27.303039999999999</v>
      </c>
      <c r="E4159">
        <v>27.695650000000001</v>
      </c>
      <c r="F4159">
        <v>56.808990000000001</v>
      </c>
    </row>
    <row r="4160" spans="1:21" x14ac:dyDescent="0.25">
      <c r="A4160" t="s">
        <v>31</v>
      </c>
    </row>
    <row r="4161" spans="1:6" x14ac:dyDescent="0.25">
      <c r="A4161" t="s">
        <v>32</v>
      </c>
    </row>
    <row r="4162" spans="1:6" x14ac:dyDescent="0.25">
      <c r="A4162" t="s">
        <v>33</v>
      </c>
    </row>
    <row r="4163" spans="1:6" x14ac:dyDescent="0.25">
      <c r="A4163" t="s">
        <v>34</v>
      </c>
      <c r="B4163">
        <v>98.582409999999996</v>
      </c>
      <c r="E4163">
        <v>100</v>
      </c>
      <c r="F4163">
        <v>100</v>
      </c>
    </row>
    <row r="4164" spans="1:6" x14ac:dyDescent="0.25">
      <c r="A4164" t="s">
        <v>35</v>
      </c>
      <c r="B4164" t="s">
        <v>36</v>
      </c>
    </row>
    <row r="4165" spans="1:6" x14ac:dyDescent="0.25">
      <c r="A4165" t="s">
        <v>37</v>
      </c>
      <c r="B4165">
        <v>0.72944600000000004</v>
      </c>
    </row>
    <row r="4166" spans="1:6" x14ac:dyDescent="0.25">
      <c r="A4166" t="s">
        <v>38</v>
      </c>
    </row>
    <row r="4167" spans="1:6" x14ac:dyDescent="0.25">
      <c r="A4167" t="s">
        <v>39</v>
      </c>
    </row>
    <row r="4168" spans="1:6" x14ac:dyDescent="0.25">
      <c r="A4168" t="s">
        <v>40</v>
      </c>
    </row>
    <row r="4169" spans="1:6" x14ac:dyDescent="0.25">
      <c r="A4169" t="s">
        <v>41</v>
      </c>
    </row>
    <row r="4170" spans="1:6" x14ac:dyDescent="0.25">
      <c r="A4170" t="s">
        <v>42</v>
      </c>
    </row>
    <row r="4171" spans="1:6" x14ac:dyDescent="0.25">
      <c r="A4171" t="s">
        <v>43</v>
      </c>
      <c r="B4171">
        <v>64.182140000000004</v>
      </c>
    </row>
    <row r="4172" spans="1:6" x14ac:dyDescent="0.25">
      <c r="A4172" t="s">
        <v>44</v>
      </c>
      <c r="B4172">
        <v>33.240519999999997</v>
      </c>
    </row>
    <row r="4173" spans="1:6" x14ac:dyDescent="0.25">
      <c r="A4173" t="s">
        <v>45</v>
      </c>
      <c r="B4173">
        <v>0.43030200000000002</v>
      </c>
    </row>
    <row r="4174" spans="1:6" x14ac:dyDescent="0.25">
      <c r="A4174" t="s">
        <v>46</v>
      </c>
    </row>
    <row r="4175" spans="1:6" x14ac:dyDescent="0.25">
      <c r="A4175" t="s">
        <v>47</v>
      </c>
    </row>
    <row r="4176" spans="1:6" x14ac:dyDescent="0.25">
      <c r="A4176" t="s">
        <v>48</v>
      </c>
    </row>
    <row r="4177" spans="1:21" x14ac:dyDescent="0.25">
      <c r="A4177" t="s">
        <v>34</v>
      </c>
      <c r="B4177">
        <v>98.582419999999999</v>
      </c>
    </row>
    <row r="4179" spans="1:21" x14ac:dyDescent="0.25">
      <c r="B4179" t="s">
        <v>193</v>
      </c>
    </row>
    <row r="4180" spans="1:21" x14ac:dyDescent="0.25">
      <c r="A4180" t="s">
        <v>22</v>
      </c>
      <c r="B4180">
        <v>0.36854900000000002</v>
      </c>
      <c r="C4180">
        <v>2.9010000000000001E-2</v>
      </c>
      <c r="D4180">
        <v>190</v>
      </c>
      <c r="E4180">
        <v>0.37508200000000003</v>
      </c>
      <c r="F4180">
        <v>0.456424</v>
      </c>
      <c r="G4180">
        <v>133.2586</v>
      </c>
      <c r="H4180">
        <v>20</v>
      </c>
      <c r="I4180">
        <v>2664</v>
      </c>
      <c r="J4180">
        <v>5.4951160000000003</v>
      </c>
      <c r="K4180">
        <v>109.00660000000001</v>
      </c>
      <c r="L4180">
        <v>5.4947559999999998</v>
      </c>
      <c r="M4180">
        <v>24.25196</v>
      </c>
      <c r="N4180">
        <v>26.30228</v>
      </c>
      <c r="O4180">
        <v>22.201630000000002</v>
      </c>
      <c r="P4180">
        <v>1.2161E-2</v>
      </c>
      <c r="Q4180">
        <v>2.0939999999999999E-3</v>
      </c>
      <c r="R4180">
        <v>0.94481499999999996</v>
      </c>
      <c r="S4180">
        <v>1.86372</v>
      </c>
      <c r="T4180">
        <v>0.99973999999999996</v>
      </c>
      <c r="U4180">
        <v>19.837</v>
      </c>
    </row>
    <row r="4181" spans="1:21" x14ac:dyDescent="0.25">
      <c r="A4181" t="s">
        <v>23</v>
      </c>
    </row>
    <row r="4182" spans="1:21" x14ac:dyDescent="0.25">
      <c r="A4182" t="s">
        <v>24</v>
      </c>
    </row>
    <row r="4183" spans="1:21" x14ac:dyDescent="0.25">
      <c r="A4183" t="s">
        <v>25</v>
      </c>
    </row>
    <row r="4184" spans="1:21" x14ac:dyDescent="0.25">
      <c r="A4184" t="s">
        <v>26</v>
      </c>
    </row>
    <row r="4185" spans="1:21" x14ac:dyDescent="0.25">
      <c r="A4185" t="s">
        <v>27</v>
      </c>
      <c r="B4185">
        <v>44.813870000000001</v>
      </c>
      <c r="C4185">
        <v>0.71460999999999997</v>
      </c>
      <c r="D4185">
        <v>1294</v>
      </c>
      <c r="E4185">
        <v>45.608199999999997</v>
      </c>
      <c r="F4185">
        <v>26.81343</v>
      </c>
      <c r="G4185">
        <v>4894.8599999999997</v>
      </c>
      <c r="H4185">
        <v>20</v>
      </c>
      <c r="I4185">
        <v>96341</v>
      </c>
      <c r="J4185">
        <v>239.46270000000001</v>
      </c>
      <c r="K4185">
        <v>4750.2209999999995</v>
      </c>
      <c r="L4185">
        <v>33.841830000000002</v>
      </c>
      <c r="M4185">
        <v>144.63929999999999</v>
      </c>
      <c r="N4185">
        <v>223.16419999999999</v>
      </c>
      <c r="O4185">
        <v>66.114419999999996</v>
      </c>
      <c r="P4185">
        <v>0.88797899999999996</v>
      </c>
      <c r="Q4185">
        <v>0.41655900000000001</v>
      </c>
      <c r="R4185">
        <v>1.079196</v>
      </c>
      <c r="S4185">
        <v>0.99584799999999996</v>
      </c>
      <c r="T4185">
        <v>1.000316</v>
      </c>
      <c r="U4185">
        <v>19.837</v>
      </c>
    </row>
    <row r="4186" spans="1:21" x14ac:dyDescent="0.25">
      <c r="A4186" t="s">
        <v>28</v>
      </c>
      <c r="B4186">
        <v>25.63843</v>
      </c>
      <c r="C4186">
        <v>0.47478300000000001</v>
      </c>
      <c r="D4186">
        <v>589</v>
      </c>
      <c r="E4186">
        <v>26.092870000000001</v>
      </c>
      <c r="F4186">
        <v>15.59403</v>
      </c>
      <c r="G4186">
        <v>2637.1010000000001</v>
      </c>
      <c r="H4186">
        <v>20</v>
      </c>
      <c r="I4186">
        <v>52287</v>
      </c>
      <c r="J4186">
        <v>131.5496</v>
      </c>
      <c r="K4186">
        <v>2609.549</v>
      </c>
      <c r="L4186">
        <v>95.711830000000006</v>
      </c>
      <c r="M4186">
        <v>27.552510000000002</v>
      </c>
      <c r="N4186">
        <v>29.002780000000001</v>
      </c>
      <c r="O4186">
        <v>26.102250000000002</v>
      </c>
      <c r="P4186">
        <v>0.77246099999999995</v>
      </c>
      <c r="Q4186">
        <v>0.237952</v>
      </c>
      <c r="R4186">
        <v>1.0960570000000001</v>
      </c>
      <c r="S4186">
        <v>0.99743800000000005</v>
      </c>
      <c r="T4186">
        <v>0.98568</v>
      </c>
      <c r="U4186">
        <v>19.837</v>
      </c>
    </row>
    <row r="4187" spans="1:21" x14ac:dyDescent="0.25">
      <c r="A4187" t="s">
        <v>29</v>
      </c>
      <c r="B4187">
        <v>0.23178599999999999</v>
      </c>
      <c r="C4187">
        <v>3.1503000000000003E-2</v>
      </c>
      <c r="D4187">
        <v>232</v>
      </c>
      <c r="E4187">
        <v>0.23589399999999999</v>
      </c>
      <c r="F4187">
        <v>0.31866299999999997</v>
      </c>
      <c r="G4187">
        <v>55.160040000000002</v>
      </c>
      <c r="H4187">
        <v>20</v>
      </c>
      <c r="I4187">
        <v>1103</v>
      </c>
      <c r="J4187">
        <v>2.1051289999999998</v>
      </c>
      <c r="K4187">
        <v>41.759439999999998</v>
      </c>
      <c r="L4187">
        <v>4.1162369999999999</v>
      </c>
      <c r="M4187">
        <v>13.400600000000001</v>
      </c>
      <c r="N4187">
        <v>14.80072</v>
      </c>
      <c r="O4187">
        <v>12.00047</v>
      </c>
      <c r="P4187">
        <v>2.1193E-2</v>
      </c>
      <c r="Q4187">
        <v>1.029E-3</v>
      </c>
      <c r="R4187">
        <v>0.91120100000000004</v>
      </c>
      <c r="S4187">
        <v>2.4730460000000001</v>
      </c>
      <c r="T4187">
        <v>1.0015019999999999</v>
      </c>
      <c r="U4187">
        <v>19.837</v>
      </c>
    </row>
    <row r="4188" spans="1:21" x14ac:dyDescent="0.25">
      <c r="A4188" t="s">
        <v>30</v>
      </c>
      <c r="B4188">
        <v>27.205739999999999</v>
      </c>
      <c r="E4188">
        <v>27.68796</v>
      </c>
      <c r="F4188">
        <v>56.817459999999997</v>
      </c>
    </row>
    <row r="4189" spans="1:21" x14ac:dyDescent="0.25">
      <c r="A4189" t="s">
        <v>31</v>
      </c>
    </row>
    <row r="4190" spans="1:21" x14ac:dyDescent="0.25">
      <c r="A4190" t="s">
        <v>32</v>
      </c>
    </row>
    <row r="4191" spans="1:21" x14ac:dyDescent="0.25">
      <c r="A4191" t="s">
        <v>33</v>
      </c>
    </row>
    <row r="4192" spans="1:21" x14ac:dyDescent="0.25">
      <c r="A4192" t="s">
        <v>34</v>
      </c>
      <c r="B4192">
        <v>98.258380000000002</v>
      </c>
      <c r="E4192">
        <v>100</v>
      </c>
      <c r="F4192">
        <v>100</v>
      </c>
    </row>
    <row r="4193" spans="1:2" x14ac:dyDescent="0.25">
      <c r="A4193" t="s">
        <v>35</v>
      </c>
      <c r="B4193" t="s">
        <v>36</v>
      </c>
    </row>
    <row r="4194" spans="1:2" x14ac:dyDescent="0.25">
      <c r="A4194" t="s">
        <v>37</v>
      </c>
      <c r="B4194">
        <v>0.69637199999999999</v>
      </c>
    </row>
    <row r="4195" spans="1:2" x14ac:dyDescent="0.25">
      <c r="A4195" t="s">
        <v>38</v>
      </c>
    </row>
    <row r="4196" spans="1:2" x14ac:dyDescent="0.25">
      <c r="A4196" t="s">
        <v>39</v>
      </c>
    </row>
    <row r="4197" spans="1:2" x14ac:dyDescent="0.25">
      <c r="A4197" t="s">
        <v>40</v>
      </c>
    </row>
    <row r="4198" spans="1:2" x14ac:dyDescent="0.25">
      <c r="A4198" t="s">
        <v>41</v>
      </c>
    </row>
    <row r="4199" spans="1:2" x14ac:dyDescent="0.25">
      <c r="A4199" t="s">
        <v>42</v>
      </c>
    </row>
    <row r="4200" spans="1:2" x14ac:dyDescent="0.25">
      <c r="A4200" t="s">
        <v>43</v>
      </c>
      <c r="B4200">
        <v>64.072360000000003</v>
      </c>
    </row>
    <row r="4201" spans="1:2" x14ac:dyDescent="0.25">
      <c r="A4201" t="s">
        <v>44</v>
      </c>
      <c r="B4201">
        <v>33.10528</v>
      </c>
    </row>
    <row r="4202" spans="1:2" x14ac:dyDescent="0.25">
      <c r="A4202" t="s">
        <v>45</v>
      </c>
      <c r="B4202">
        <v>0.38436999999999999</v>
      </c>
    </row>
    <row r="4203" spans="1:2" x14ac:dyDescent="0.25">
      <c r="A4203" t="s">
        <v>46</v>
      </c>
    </row>
    <row r="4204" spans="1:2" x14ac:dyDescent="0.25">
      <c r="A4204" t="s">
        <v>47</v>
      </c>
    </row>
    <row r="4205" spans="1:2" x14ac:dyDescent="0.25">
      <c r="A4205" t="s">
        <v>48</v>
      </c>
    </row>
    <row r="4206" spans="1:2" x14ac:dyDescent="0.25">
      <c r="A4206" t="s">
        <v>34</v>
      </c>
      <c r="B4206">
        <v>98.258380000000002</v>
      </c>
    </row>
    <row r="4208" spans="1:2" x14ac:dyDescent="0.25">
      <c r="B4208" t="s">
        <v>194</v>
      </c>
    </row>
    <row r="4209" spans="1:21" x14ac:dyDescent="0.25">
      <c r="A4209" t="s">
        <v>22</v>
      </c>
      <c r="B4209">
        <v>0.400362</v>
      </c>
      <c r="C4209">
        <v>2.9849000000000001E-2</v>
      </c>
      <c r="D4209">
        <v>188</v>
      </c>
      <c r="E4209">
        <v>0.40568199999999999</v>
      </c>
      <c r="F4209">
        <v>0.49370000000000003</v>
      </c>
      <c r="G4209">
        <v>142.11660000000001</v>
      </c>
      <c r="H4209">
        <v>20</v>
      </c>
      <c r="I4209">
        <v>2841</v>
      </c>
      <c r="J4209">
        <v>5.9714729999999996</v>
      </c>
      <c r="K4209">
        <v>118.3647</v>
      </c>
      <c r="L4209">
        <v>5.9833860000000003</v>
      </c>
      <c r="M4209">
        <v>23.75187</v>
      </c>
      <c r="N4209">
        <v>25.602160000000001</v>
      </c>
      <c r="O4209">
        <v>21.901579999999999</v>
      </c>
      <c r="P4209">
        <v>1.3214999999999999E-2</v>
      </c>
      <c r="Q4209">
        <v>2.2750000000000001E-3</v>
      </c>
      <c r="R4209">
        <v>0.94478099999999998</v>
      </c>
      <c r="S4209">
        <v>1.863164</v>
      </c>
      <c r="T4209">
        <v>0.99973999999999996</v>
      </c>
      <c r="U4209">
        <v>19.8217</v>
      </c>
    </row>
    <row r="4210" spans="1:21" x14ac:dyDescent="0.25">
      <c r="A4210" t="s">
        <v>23</v>
      </c>
    </row>
    <row r="4211" spans="1:21" x14ac:dyDescent="0.25">
      <c r="A4211" t="s">
        <v>24</v>
      </c>
    </row>
    <row r="4212" spans="1:21" x14ac:dyDescent="0.25">
      <c r="A4212" t="s">
        <v>25</v>
      </c>
    </row>
    <row r="4213" spans="1:21" x14ac:dyDescent="0.25">
      <c r="A4213" t="s">
        <v>26</v>
      </c>
    </row>
    <row r="4214" spans="1:21" x14ac:dyDescent="0.25">
      <c r="A4214" t="s">
        <v>27</v>
      </c>
      <c r="B4214">
        <v>44.908270000000002</v>
      </c>
      <c r="C4214">
        <v>0.71535899999999997</v>
      </c>
      <c r="D4214">
        <v>1253</v>
      </c>
      <c r="E4214">
        <v>45.505070000000003</v>
      </c>
      <c r="F4214">
        <v>26.754960000000001</v>
      </c>
      <c r="G4214">
        <v>4893.415</v>
      </c>
      <c r="H4214">
        <v>20</v>
      </c>
      <c r="I4214">
        <v>96313</v>
      </c>
      <c r="J4214">
        <v>240.0367</v>
      </c>
      <c r="K4214">
        <v>4757.9359999999997</v>
      </c>
      <c r="L4214">
        <v>36.11947</v>
      </c>
      <c r="M4214">
        <v>135.4786</v>
      </c>
      <c r="N4214">
        <v>209.44470000000001</v>
      </c>
      <c r="O4214">
        <v>61.51249</v>
      </c>
      <c r="P4214">
        <v>0.89010800000000001</v>
      </c>
      <c r="Q4214">
        <v>0.41755799999999998</v>
      </c>
      <c r="R4214">
        <v>1.0791569999999999</v>
      </c>
      <c r="S4214">
        <v>0.99584799999999996</v>
      </c>
      <c r="T4214">
        <v>1.000316</v>
      </c>
      <c r="U4214">
        <v>19.8217</v>
      </c>
    </row>
    <row r="4215" spans="1:21" x14ac:dyDescent="0.25">
      <c r="A4215" t="s">
        <v>28</v>
      </c>
      <c r="B4215">
        <v>25.854520000000001</v>
      </c>
      <c r="C4215">
        <v>0.47772100000000001</v>
      </c>
      <c r="D4215">
        <v>577</v>
      </c>
      <c r="E4215">
        <v>26.19811</v>
      </c>
      <c r="F4215">
        <v>15.65818</v>
      </c>
      <c r="G4215">
        <v>2656.18</v>
      </c>
      <c r="H4215">
        <v>20</v>
      </c>
      <c r="I4215">
        <v>52662</v>
      </c>
      <c r="J4215">
        <v>132.66909999999999</v>
      </c>
      <c r="K4215">
        <v>2629.7280000000001</v>
      </c>
      <c r="L4215">
        <v>100.4139</v>
      </c>
      <c r="M4215">
        <v>26.45232</v>
      </c>
      <c r="N4215">
        <v>25.102080000000001</v>
      </c>
      <c r="O4215">
        <v>27.80255</v>
      </c>
      <c r="P4215">
        <v>0.77903500000000003</v>
      </c>
      <c r="Q4215">
        <v>0.239977</v>
      </c>
      <c r="R4215">
        <v>1.096017</v>
      </c>
      <c r="S4215">
        <v>0.99743800000000005</v>
      </c>
      <c r="T4215">
        <v>0.98574099999999998</v>
      </c>
      <c r="U4215">
        <v>19.8217</v>
      </c>
    </row>
    <row r="4216" spans="1:21" x14ac:dyDescent="0.25">
      <c r="A4216" t="s">
        <v>29</v>
      </c>
      <c r="B4216">
        <v>0.205266</v>
      </c>
      <c r="C4216">
        <v>3.0797000000000001E-2</v>
      </c>
      <c r="D4216">
        <v>242</v>
      </c>
      <c r="E4216">
        <v>0.20799400000000001</v>
      </c>
      <c r="F4216">
        <v>0.28099499999999999</v>
      </c>
      <c r="G4216">
        <v>51.458739999999999</v>
      </c>
      <c r="H4216">
        <v>20</v>
      </c>
      <c r="I4216">
        <v>1029</v>
      </c>
      <c r="J4216">
        <v>1.8645240000000001</v>
      </c>
      <c r="K4216">
        <v>36.958030000000001</v>
      </c>
      <c r="L4216">
        <v>3.5487069999999998</v>
      </c>
      <c r="M4216">
        <v>14.5007</v>
      </c>
      <c r="N4216">
        <v>16.00084</v>
      </c>
      <c r="O4216">
        <v>13.00056</v>
      </c>
      <c r="P4216">
        <v>1.8770999999999999E-2</v>
      </c>
      <c r="Q4216">
        <v>9.1100000000000003E-4</v>
      </c>
      <c r="R4216">
        <v>0.91116699999999995</v>
      </c>
      <c r="S4216">
        <v>2.4728279999999998</v>
      </c>
      <c r="T4216">
        <v>1.001498</v>
      </c>
      <c r="U4216">
        <v>19.8217</v>
      </c>
    </row>
    <row r="4217" spans="1:21" x14ac:dyDescent="0.25">
      <c r="A4217" t="s">
        <v>30</v>
      </c>
      <c r="B4217">
        <v>27.320080000000001</v>
      </c>
      <c r="E4217">
        <v>27.683150000000001</v>
      </c>
      <c r="F4217">
        <v>56.812170000000002</v>
      </c>
    </row>
    <row r="4218" spans="1:21" x14ac:dyDescent="0.25">
      <c r="A4218" t="s">
        <v>31</v>
      </c>
    </row>
    <row r="4219" spans="1:21" x14ac:dyDescent="0.25">
      <c r="A4219" t="s">
        <v>32</v>
      </c>
    </row>
    <row r="4220" spans="1:21" x14ac:dyDescent="0.25">
      <c r="A4220" t="s">
        <v>33</v>
      </c>
    </row>
    <row r="4221" spans="1:21" x14ac:dyDescent="0.25">
      <c r="A4221" t="s">
        <v>34</v>
      </c>
      <c r="B4221">
        <v>98.688500000000005</v>
      </c>
      <c r="E4221">
        <v>100</v>
      </c>
      <c r="F4221">
        <v>100</v>
      </c>
    </row>
    <row r="4222" spans="1:21" x14ac:dyDescent="0.25">
      <c r="A4222" t="s">
        <v>35</v>
      </c>
      <c r="B4222" t="s">
        <v>36</v>
      </c>
    </row>
    <row r="4223" spans="1:21" x14ac:dyDescent="0.25">
      <c r="A4223" t="s">
        <v>37</v>
      </c>
      <c r="B4223">
        <v>0.75648099999999996</v>
      </c>
    </row>
    <row r="4224" spans="1:21" x14ac:dyDescent="0.25">
      <c r="A4224" t="s">
        <v>38</v>
      </c>
    </row>
    <row r="4225" spans="1:21" x14ac:dyDescent="0.25">
      <c r="A4225" t="s">
        <v>39</v>
      </c>
    </row>
    <row r="4226" spans="1:21" x14ac:dyDescent="0.25">
      <c r="A4226" t="s">
        <v>40</v>
      </c>
    </row>
    <row r="4227" spans="1:21" x14ac:dyDescent="0.25">
      <c r="A4227" t="s">
        <v>41</v>
      </c>
    </row>
    <row r="4228" spans="1:21" x14ac:dyDescent="0.25">
      <c r="A4228" t="s">
        <v>42</v>
      </c>
    </row>
    <row r="4229" spans="1:21" x14ac:dyDescent="0.25">
      <c r="A4229" t="s">
        <v>43</v>
      </c>
      <c r="B4229">
        <v>64.207340000000002</v>
      </c>
    </row>
    <row r="4230" spans="1:21" x14ac:dyDescent="0.25">
      <c r="A4230" t="s">
        <v>44</v>
      </c>
      <c r="B4230">
        <v>33.384300000000003</v>
      </c>
    </row>
    <row r="4231" spans="1:21" x14ac:dyDescent="0.25">
      <c r="A4231" t="s">
        <v>45</v>
      </c>
      <c r="B4231">
        <v>0.34039199999999997</v>
      </c>
    </row>
    <row r="4232" spans="1:21" x14ac:dyDescent="0.25">
      <c r="A4232" t="s">
        <v>46</v>
      </c>
    </row>
    <row r="4233" spans="1:21" x14ac:dyDescent="0.25">
      <c r="A4233" t="s">
        <v>47</v>
      </c>
    </row>
    <row r="4234" spans="1:21" x14ac:dyDescent="0.25">
      <c r="A4234" t="s">
        <v>48</v>
      </c>
    </row>
    <row r="4235" spans="1:21" x14ac:dyDescent="0.25">
      <c r="A4235" t="s">
        <v>34</v>
      </c>
      <c r="B4235">
        <v>98.688490000000002</v>
      </c>
    </row>
    <row r="4237" spans="1:21" x14ac:dyDescent="0.25">
      <c r="B4237" t="s">
        <v>195</v>
      </c>
    </row>
    <row r="4238" spans="1:21" x14ac:dyDescent="0.25">
      <c r="A4238" t="s">
        <v>22</v>
      </c>
      <c r="B4238">
        <v>0.371894</v>
      </c>
      <c r="C4238">
        <v>2.9472999999999999E-2</v>
      </c>
      <c r="D4238">
        <v>197</v>
      </c>
      <c r="E4238">
        <v>0.378193</v>
      </c>
      <c r="F4238">
        <v>0.46017599999999997</v>
      </c>
      <c r="G4238">
        <v>135.66069999999999</v>
      </c>
      <c r="H4238">
        <v>20</v>
      </c>
      <c r="I4238">
        <v>2712</v>
      </c>
      <c r="J4238">
        <v>5.5450559999999998</v>
      </c>
      <c r="K4238">
        <v>109.6585</v>
      </c>
      <c r="L4238">
        <v>5.2172710000000002</v>
      </c>
      <c r="M4238">
        <v>26.00224</v>
      </c>
      <c r="N4238">
        <v>27.102419999999999</v>
      </c>
      <c r="O4238">
        <v>24.902049999999999</v>
      </c>
      <c r="P4238">
        <v>1.2272E-2</v>
      </c>
      <c r="Q4238">
        <v>2.1129999999999999E-3</v>
      </c>
      <c r="R4238">
        <v>0.94482600000000005</v>
      </c>
      <c r="S4238">
        <v>1.8636740000000001</v>
      </c>
      <c r="T4238">
        <v>0.99973999999999996</v>
      </c>
      <c r="U4238">
        <v>19.7759</v>
      </c>
    </row>
    <row r="4239" spans="1:21" x14ac:dyDescent="0.25">
      <c r="A4239" t="s">
        <v>23</v>
      </c>
    </row>
    <row r="4240" spans="1:21" x14ac:dyDescent="0.25">
      <c r="A4240" t="s">
        <v>24</v>
      </c>
    </row>
    <row r="4241" spans="1:21" x14ac:dyDescent="0.25">
      <c r="A4241" t="s">
        <v>25</v>
      </c>
    </row>
    <row r="4242" spans="1:21" x14ac:dyDescent="0.25">
      <c r="A4242" t="s">
        <v>26</v>
      </c>
    </row>
    <row r="4243" spans="1:21" x14ac:dyDescent="0.25">
      <c r="A4243" t="s">
        <v>27</v>
      </c>
      <c r="B4243">
        <v>44.823340000000002</v>
      </c>
      <c r="C4243">
        <v>0.71536100000000002</v>
      </c>
      <c r="D4243">
        <v>1312</v>
      </c>
      <c r="E4243">
        <v>45.582540000000002</v>
      </c>
      <c r="F4243">
        <v>26.796420000000001</v>
      </c>
      <c r="G4243">
        <v>4884.4830000000002</v>
      </c>
      <c r="H4243">
        <v>20</v>
      </c>
      <c r="I4243">
        <v>96140</v>
      </c>
      <c r="J4243">
        <v>239.5206</v>
      </c>
      <c r="K4243">
        <v>4736.7359999999999</v>
      </c>
      <c r="L4243">
        <v>33.059849999999997</v>
      </c>
      <c r="M4243">
        <v>147.7467</v>
      </c>
      <c r="N4243">
        <v>234.28100000000001</v>
      </c>
      <c r="O4243">
        <v>61.212359999999997</v>
      </c>
      <c r="P4243">
        <v>0.88819400000000004</v>
      </c>
      <c r="Q4243">
        <v>0.41665999999999997</v>
      </c>
      <c r="R4243">
        <v>1.0792109999999999</v>
      </c>
      <c r="S4243">
        <v>0.99584799999999996</v>
      </c>
      <c r="T4243">
        <v>1.000316</v>
      </c>
      <c r="U4243">
        <v>19.7759</v>
      </c>
    </row>
    <row r="4244" spans="1:21" x14ac:dyDescent="0.25">
      <c r="A4244" t="s">
        <v>28</v>
      </c>
      <c r="B4244">
        <v>25.67427</v>
      </c>
      <c r="C4244">
        <v>0.47568100000000002</v>
      </c>
      <c r="D4244">
        <v>593</v>
      </c>
      <c r="E4244">
        <v>26.10913</v>
      </c>
      <c r="F4244">
        <v>15.60263</v>
      </c>
      <c r="G4244">
        <v>2632.93</v>
      </c>
      <c r="H4244">
        <v>20</v>
      </c>
      <c r="I4244">
        <v>52205</v>
      </c>
      <c r="J4244">
        <v>131.73240000000001</v>
      </c>
      <c r="K4244">
        <v>2605.127</v>
      </c>
      <c r="L4244">
        <v>94.701009999999997</v>
      </c>
      <c r="M4244">
        <v>27.80255</v>
      </c>
      <c r="N4244">
        <v>27.502500000000001</v>
      </c>
      <c r="O4244">
        <v>28.102609999999999</v>
      </c>
      <c r="P4244">
        <v>0.77353400000000005</v>
      </c>
      <c r="Q4244">
        <v>0.23828199999999999</v>
      </c>
      <c r="R4244">
        <v>1.0960719999999999</v>
      </c>
      <c r="S4244">
        <v>0.99743800000000005</v>
      </c>
      <c r="T4244">
        <v>0.98569300000000004</v>
      </c>
      <c r="U4244">
        <v>19.7759</v>
      </c>
    </row>
    <row r="4245" spans="1:21" x14ac:dyDescent="0.25">
      <c r="A4245" t="s">
        <v>29</v>
      </c>
      <c r="B4245">
        <v>0.23777400000000001</v>
      </c>
      <c r="C4245">
        <v>3.1836999999999997E-2</v>
      </c>
      <c r="D4245">
        <v>233</v>
      </c>
      <c r="E4245">
        <v>0.24180199999999999</v>
      </c>
      <c r="F4245">
        <v>0.32661899999999999</v>
      </c>
      <c r="G4245">
        <v>56.110390000000002</v>
      </c>
      <c r="H4245">
        <v>20</v>
      </c>
      <c r="I4245">
        <v>1122</v>
      </c>
      <c r="J4245">
        <v>2.1596890000000002</v>
      </c>
      <c r="K4245">
        <v>42.709789999999998</v>
      </c>
      <c r="L4245">
        <v>4.187157</v>
      </c>
      <c r="M4245">
        <v>13.400589999999999</v>
      </c>
      <c r="N4245">
        <v>13.100569999999999</v>
      </c>
      <c r="O4245">
        <v>13.700620000000001</v>
      </c>
      <c r="P4245">
        <v>2.1742000000000001E-2</v>
      </c>
      <c r="Q4245">
        <v>1.0549999999999999E-3</v>
      </c>
      <c r="R4245">
        <v>0.91121099999999999</v>
      </c>
      <c r="S4245">
        <v>2.47282</v>
      </c>
      <c r="T4245">
        <v>1.0015019999999999</v>
      </c>
      <c r="U4245">
        <v>19.7759</v>
      </c>
    </row>
    <row r="4246" spans="1:21" x14ac:dyDescent="0.25">
      <c r="A4246" t="s">
        <v>30</v>
      </c>
      <c r="B4246">
        <v>27.227160000000001</v>
      </c>
      <c r="E4246">
        <v>27.688330000000001</v>
      </c>
      <c r="F4246">
        <v>56.814149999999998</v>
      </c>
    </row>
    <row r="4247" spans="1:21" x14ac:dyDescent="0.25">
      <c r="A4247" t="s">
        <v>31</v>
      </c>
    </row>
    <row r="4248" spans="1:21" x14ac:dyDescent="0.25">
      <c r="A4248" t="s">
        <v>32</v>
      </c>
    </row>
    <row r="4249" spans="1:21" x14ac:dyDescent="0.25">
      <c r="A4249" t="s">
        <v>33</v>
      </c>
    </row>
    <row r="4250" spans="1:21" x14ac:dyDescent="0.25">
      <c r="A4250" t="s">
        <v>34</v>
      </c>
      <c r="B4250">
        <v>98.334429999999998</v>
      </c>
      <c r="E4250">
        <v>100</v>
      </c>
      <c r="F4250">
        <v>100</v>
      </c>
    </row>
    <row r="4251" spans="1:21" x14ac:dyDescent="0.25">
      <c r="A4251" t="s">
        <v>35</v>
      </c>
      <c r="B4251" t="s">
        <v>36</v>
      </c>
    </row>
    <row r="4252" spans="1:21" x14ac:dyDescent="0.25">
      <c r="A4252" t="s">
        <v>37</v>
      </c>
      <c r="B4252">
        <v>0.70269000000000004</v>
      </c>
    </row>
    <row r="4253" spans="1:21" x14ac:dyDescent="0.25">
      <c r="A4253" t="s">
        <v>38</v>
      </c>
    </row>
    <row r="4254" spans="1:21" x14ac:dyDescent="0.25">
      <c r="A4254" t="s">
        <v>39</v>
      </c>
    </row>
    <row r="4255" spans="1:21" x14ac:dyDescent="0.25">
      <c r="A4255" t="s">
        <v>40</v>
      </c>
    </row>
    <row r="4256" spans="1:21" x14ac:dyDescent="0.25">
      <c r="A4256" t="s">
        <v>41</v>
      </c>
    </row>
    <row r="4257" spans="1:21" x14ac:dyDescent="0.25">
      <c r="A4257" t="s">
        <v>42</v>
      </c>
    </row>
    <row r="4258" spans="1:21" x14ac:dyDescent="0.25">
      <c r="A4258" t="s">
        <v>43</v>
      </c>
      <c r="B4258">
        <v>64.085890000000006</v>
      </c>
    </row>
    <row r="4259" spans="1:21" x14ac:dyDescent="0.25">
      <c r="A4259" t="s">
        <v>44</v>
      </c>
      <c r="B4259">
        <v>33.15155</v>
      </c>
    </row>
    <row r="4260" spans="1:21" x14ac:dyDescent="0.25">
      <c r="A4260" t="s">
        <v>45</v>
      </c>
      <c r="B4260">
        <v>0.39430100000000001</v>
      </c>
    </row>
    <row r="4261" spans="1:21" x14ac:dyDescent="0.25">
      <c r="A4261" t="s">
        <v>46</v>
      </c>
    </row>
    <row r="4262" spans="1:21" x14ac:dyDescent="0.25">
      <c r="A4262" t="s">
        <v>47</v>
      </c>
    </row>
    <row r="4263" spans="1:21" x14ac:dyDescent="0.25">
      <c r="A4263" t="s">
        <v>48</v>
      </c>
    </row>
    <row r="4264" spans="1:21" x14ac:dyDescent="0.25">
      <c r="A4264" t="s">
        <v>34</v>
      </c>
      <c r="B4264">
        <v>98.334429999999998</v>
      </c>
    </row>
    <row r="4266" spans="1:21" x14ac:dyDescent="0.25">
      <c r="B4266" t="s">
        <v>196</v>
      </c>
    </row>
    <row r="4267" spans="1:21" x14ac:dyDescent="0.25">
      <c r="A4267" t="s">
        <v>22</v>
      </c>
      <c r="B4267">
        <v>0.39679799999999998</v>
      </c>
      <c r="C4267">
        <v>2.9731E-2</v>
      </c>
      <c r="D4267">
        <v>188</v>
      </c>
      <c r="E4267">
        <v>0.39997199999999999</v>
      </c>
      <c r="F4267">
        <v>0.48669099999999998</v>
      </c>
      <c r="G4267">
        <v>141.16569999999999</v>
      </c>
      <c r="H4267">
        <v>20</v>
      </c>
      <c r="I4267">
        <v>2822</v>
      </c>
      <c r="J4267">
        <v>5.9180359999999999</v>
      </c>
      <c r="K4267">
        <v>117.41379999999999</v>
      </c>
      <c r="L4267">
        <v>5.9433509999999998</v>
      </c>
      <c r="M4267">
        <v>23.75187</v>
      </c>
      <c r="N4267">
        <v>25.602160000000001</v>
      </c>
      <c r="O4267">
        <v>21.901579999999999</v>
      </c>
      <c r="P4267">
        <v>1.3096999999999999E-2</v>
      </c>
      <c r="Q4267">
        <v>2.2550000000000001E-3</v>
      </c>
      <c r="R4267">
        <v>0.944797</v>
      </c>
      <c r="S4267">
        <v>1.8632420000000001</v>
      </c>
      <c r="T4267">
        <v>0.99973999999999996</v>
      </c>
      <c r="U4267">
        <v>19.84</v>
      </c>
    </row>
    <row r="4268" spans="1:21" x14ac:dyDescent="0.25">
      <c r="A4268" t="s">
        <v>23</v>
      </c>
    </row>
    <row r="4269" spans="1:21" x14ac:dyDescent="0.25">
      <c r="A4269" t="s">
        <v>24</v>
      </c>
    </row>
    <row r="4270" spans="1:21" x14ac:dyDescent="0.25">
      <c r="A4270" t="s">
        <v>25</v>
      </c>
    </row>
    <row r="4271" spans="1:21" x14ac:dyDescent="0.25">
      <c r="A4271" t="s">
        <v>26</v>
      </c>
    </row>
    <row r="4272" spans="1:21" x14ac:dyDescent="0.25">
      <c r="A4272" t="s">
        <v>27</v>
      </c>
      <c r="B4272">
        <v>45.062069999999999</v>
      </c>
      <c r="C4272">
        <v>0.71756799999999998</v>
      </c>
      <c r="D4272">
        <v>1288</v>
      </c>
      <c r="E4272">
        <v>45.422440000000002</v>
      </c>
      <c r="F4272">
        <v>26.70309</v>
      </c>
      <c r="G4272">
        <v>4923.4650000000001</v>
      </c>
      <c r="H4272">
        <v>20</v>
      </c>
      <c r="I4272">
        <v>96895</v>
      </c>
      <c r="J4272">
        <v>240.92619999999999</v>
      </c>
      <c r="K4272">
        <v>4779.9759999999997</v>
      </c>
      <c r="L4272">
        <v>34.312460000000002</v>
      </c>
      <c r="M4272">
        <v>143.48910000000001</v>
      </c>
      <c r="N4272">
        <v>223.76509999999999</v>
      </c>
      <c r="O4272">
        <v>63.213180000000001</v>
      </c>
      <c r="P4272">
        <v>0.89340600000000003</v>
      </c>
      <c r="Q4272">
        <v>0.41910500000000001</v>
      </c>
      <c r="R4272">
        <v>1.0791809999999999</v>
      </c>
      <c r="S4272">
        <v>0.99584700000000004</v>
      </c>
      <c r="T4272">
        <v>1.000316</v>
      </c>
      <c r="U4272">
        <v>19.84</v>
      </c>
    </row>
    <row r="4273" spans="1:21" x14ac:dyDescent="0.25">
      <c r="A4273" t="s">
        <v>28</v>
      </c>
      <c r="B4273">
        <v>26.054649999999999</v>
      </c>
      <c r="C4273">
        <v>0.48048400000000002</v>
      </c>
      <c r="D4273">
        <v>595</v>
      </c>
      <c r="E4273">
        <v>26.263020000000001</v>
      </c>
      <c r="F4273">
        <v>15.69505</v>
      </c>
      <c r="G4273">
        <v>2680.8589999999999</v>
      </c>
      <c r="H4273">
        <v>20</v>
      </c>
      <c r="I4273">
        <v>53147</v>
      </c>
      <c r="J4273">
        <v>133.70500000000001</v>
      </c>
      <c r="K4273">
        <v>2652.7069999999999</v>
      </c>
      <c r="L4273">
        <v>95.225909999999999</v>
      </c>
      <c r="M4273">
        <v>28.152619999999999</v>
      </c>
      <c r="N4273">
        <v>29.80293</v>
      </c>
      <c r="O4273">
        <v>26.502320000000001</v>
      </c>
      <c r="P4273">
        <v>0.78511699999999995</v>
      </c>
      <c r="Q4273">
        <v>0.24185000000000001</v>
      </c>
      <c r="R4273">
        <v>1.096041</v>
      </c>
      <c r="S4273">
        <v>0.99743700000000002</v>
      </c>
      <c r="T4273">
        <v>0.98578399999999999</v>
      </c>
      <c r="U4273">
        <v>19.84</v>
      </c>
    </row>
    <row r="4274" spans="1:21" x14ac:dyDescent="0.25">
      <c r="A4274" t="s">
        <v>29</v>
      </c>
      <c r="B4274">
        <v>0.23333599999999999</v>
      </c>
      <c r="C4274">
        <v>3.1933000000000003E-2</v>
      </c>
      <c r="D4274">
        <v>239</v>
      </c>
      <c r="E4274">
        <v>0.23520199999999999</v>
      </c>
      <c r="F4274">
        <v>0.317714</v>
      </c>
      <c r="G4274">
        <v>56.310459999999999</v>
      </c>
      <c r="H4274">
        <v>20</v>
      </c>
      <c r="I4274">
        <v>1126</v>
      </c>
      <c r="J4274">
        <v>2.1199490000000001</v>
      </c>
      <c r="K4274">
        <v>42.05979</v>
      </c>
      <c r="L4274">
        <v>3.9514260000000001</v>
      </c>
      <c r="M4274">
        <v>14.25067</v>
      </c>
      <c r="N4274">
        <v>14.30067</v>
      </c>
      <c r="O4274">
        <v>14.200670000000001</v>
      </c>
      <c r="P4274">
        <v>2.1342E-2</v>
      </c>
      <c r="Q4274">
        <v>1.036E-3</v>
      </c>
      <c r="R4274">
        <v>0.91118299999999997</v>
      </c>
      <c r="S4274">
        <v>2.472267</v>
      </c>
      <c r="T4274">
        <v>1.001498</v>
      </c>
      <c r="U4274">
        <v>19.84</v>
      </c>
    </row>
    <row r="4275" spans="1:21" x14ac:dyDescent="0.25">
      <c r="A4275" t="s">
        <v>30</v>
      </c>
      <c r="B4275">
        <v>27.459759999999999</v>
      </c>
      <c r="E4275">
        <v>27.679369999999999</v>
      </c>
      <c r="F4275">
        <v>56.797449999999998</v>
      </c>
    </row>
    <row r="4276" spans="1:21" x14ac:dyDescent="0.25">
      <c r="A4276" t="s">
        <v>31</v>
      </c>
    </row>
    <row r="4277" spans="1:21" x14ac:dyDescent="0.25">
      <c r="A4277" t="s">
        <v>32</v>
      </c>
    </row>
    <row r="4278" spans="1:21" x14ac:dyDescent="0.25">
      <c r="A4278" t="s">
        <v>33</v>
      </c>
    </row>
    <row r="4279" spans="1:21" x14ac:dyDescent="0.25">
      <c r="A4279" t="s">
        <v>34</v>
      </c>
      <c r="B4279">
        <v>99.206609999999998</v>
      </c>
      <c r="E4279">
        <v>100</v>
      </c>
      <c r="F4279">
        <v>100</v>
      </c>
    </row>
    <row r="4280" spans="1:21" x14ac:dyDescent="0.25">
      <c r="A4280" t="s">
        <v>35</v>
      </c>
      <c r="B4280" t="s">
        <v>36</v>
      </c>
    </row>
    <row r="4281" spans="1:21" x14ac:dyDescent="0.25">
      <c r="A4281" t="s">
        <v>37</v>
      </c>
      <c r="B4281">
        <v>0.74974799999999997</v>
      </c>
    </row>
    <row r="4282" spans="1:21" x14ac:dyDescent="0.25">
      <c r="A4282" t="s">
        <v>38</v>
      </c>
    </row>
    <row r="4283" spans="1:21" x14ac:dyDescent="0.25">
      <c r="A4283" t="s">
        <v>39</v>
      </c>
    </row>
    <row r="4284" spans="1:21" x14ac:dyDescent="0.25">
      <c r="A4284" t="s">
        <v>40</v>
      </c>
    </row>
    <row r="4285" spans="1:21" x14ac:dyDescent="0.25">
      <c r="A4285" t="s">
        <v>41</v>
      </c>
    </row>
    <row r="4286" spans="1:21" x14ac:dyDescent="0.25">
      <c r="A4286" t="s">
        <v>42</v>
      </c>
    </row>
    <row r="4287" spans="1:21" x14ac:dyDescent="0.25">
      <c r="A4287" t="s">
        <v>43</v>
      </c>
      <c r="B4287">
        <v>64.427220000000005</v>
      </c>
    </row>
    <row r="4288" spans="1:21" x14ac:dyDescent="0.25">
      <c r="A4288" t="s">
        <v>44</v>
      </c>
      <c r="B4288">
        <v>33.642710000000001</v>
      </c>
    </row>
    <row r="4289" spans="1:21" x14ac:dyDescent="0.25">
      <c r="A4289" t="s">
        <v>45</v>
      </c>
      <c r="B4289">
        <v>0.38694099999999998</v>
      </c>
    </row>
    <row r="4290" spans="1:21" x14ac:dyDescent="0.25">
      <c r="A4290" t="s">
        <v>46</v>
      </c>
    </row>
    <row r="4291" spans="1:21" x14ac:dyDescent="0.25">
      <c r="A4291" t="s">
        <v>47</v>
      </c>
    </row>
    <row r="4292" spans="1:21" x14ac:dyDescent="0.25">
      <c r="A4292" t="s">
        <v>48</v>
      </c>
    </row>
    <row r="4293" spans="1:21" x14ac:dyDescent="0.25">
      <c r="A4293" t="s">
        <v>34</v>
      </c>
      <c r="B4293">
        <v>99.206620000000001</v>
      </c>
    </row>
    <row r="4295" spans="1:21" x14ac:dyDescent="0.25">
      <c r="B4295" t="s">
        <v>197</v>
      </c>
    </row>
    <row r="4296" spans="1:21" x14ac:dyDescent="0.25">
      <c r="A4296" t="s">
        <v>22</v>
      </c>
      <c r="B4296">
        <v>0.38829599999999997</v>
      </c>
      <c r="C4296">
        <v>2.9191000000000002E-2</v>
      </c>
      <c r="D4296">
        <v>181</v>
      </c>
      <c r="E4296">
        <v>0.39513399999999999</v>
      </c>
      <c r="F4296">
        <v>0.48066900000000001</v>
      </c>
      <c r="G4296">
        <v>136.51150000000001</v>
      </c>
      <c r="H4296">
        <v>20</v>
      </c>
      <c r="I4296">
        <v>2729</v>
      </c>
      <c r="J4296">
        <v>5.7899089999999998</v>
      </c>
      <c r="K4296">
        <v>114.65989999999999</v>
      </c>
      <c r="L4296">
        <v>6.2472110000000001</v>
      </c>
      <c r="M4296">
        <v>21.851590000000002</v>
      </c>
      <c r="N4296">
        <v>23.801870000000001</v>
      </c>
      <c r="O4296">
        <v>19.901309999999999</v>
      </c>
      <c r="P4296">
        <v>1.2814000000000001E-2</v>
      </c>
      <c r="Q4296">
        <v>2.2060000000000001E-3</v>
      </c>
      <c r="R4296">
        <v>0.94487699999999997</v>
      </c>
      <c r="S4296">
        <v>1.8634770000000001</v>
      </c>
      <c r="T4296">
        <v>0.99974099999999999</v>
      </c>
      <c r="U4296">
        <v>19.8034</v>
      </c>
    </row>
    <row r="4297" spans="1:21" x14ac:dyDescent="0.25">
      <c r="A4297" t="s">
        <v>23</v>
      </c>
    </row>
    <row r="4298" spans="1:21" x14ac:dyDescent="0.25">
      <c r="A4298" t="s">
        <v>24</v>
      </c>
    </row>
    <row r="4299" spans="1:21" x14ac:dyDescent="0.25">
      <c r="A4299" t="s">
        <v>25</v>
      </c>
    </row>
    <row r="4300" spans="1:21" x14ac:dyDescent="0.25">
      <c r="A4300" t="s">
        <v>26</v>
      </c>
    </row>
    <row r="4301" spans="1:21" x14ac:dyDescent="0.25">
      <c r="A4301" t="s">
        <v>27</v>
      </c>
      <c r="B4301">
        <v>44.819899999999997</v>
      </c>
      <c r="C4301">
        <v>0.71485699999999996</v>
      </c>
      <c r="D4301">
        <v>1289</v>
      </c>
      <c r="E4301">
        <v>45.609180000000002</v>
      </c>
      <c r="F4301">
        <v>26.805319999999998</v>
      </c>
      <c r="G4301">
        <v>4885.4639999999999</v>
      </c>
      <c r="H4301">
        <v>20</v>
      </c>
      <c r="I4301">
        <v>96159</v>
      </c>
      <c r="J4301">
        <v>239.47790000000001</v>
      </c>
      <c r="K4301">
        <v>4742.4769999999999</v>
      </c>
      <c r="L4301">
        <v>34.167209999999997</v>
      </c>
      <c r="M4301">
        <v>142.98689999999999</v>
      </c>
      <c r="N4301">
        <v>219.85939999999999</v>
      </c>
      <c r="O4301">
        <v>66.114419999999996</v>
      </c>
      <c r="P4301">
        <v>0.88803600000000005</v>
      </c>
      <c r="Q4301">
        <v>0.41658600000000001</v>
      </c>
      <c r="R4301">
        <v>1.079277</v>
      </c>
      <c r="S4301">
        <v>0.99584899999999998</v>
      </c>
      <c r="T4301">
        <v>1.000316</v>
      </c>
      <c r="U4301">
        <v>19.8034</v>
      </c>
    </row>
    <row r="4302" spans="1:21" x14ac:dyDescent="0.25">
      <c r="A4302" t="s">
        <v>28</v>
      </c>
      <c r="B4302">
        <v>25.604559999999999</v>
      </c>
      <c r="C4302">
        <v>0.47434999999999999</v>
      </c>
      <c r="D4302">
        <v>568</v>
      </c>
      <c r="E4302">
        <v>26.05546</v>
      </c>
      <c r="F4302">
        <v>15.56662</v>
      </c>
      <c r="G4302">
        <v>2627.029</v>
      </c>
      <c r="H4302">
        <v>20</v>
      </c>
      <c r="I4302">
        <v>52089</v>
      </c>
      <c r="J4302">
        <v>131.36770000000001</v>
      </c>
      <c r="K4302">
        <v>2601.5259999999998</v>
      </c>
      <c r="L4302">
        <v>103.0121</v>
      </c>
      <c r="M4302">
        <v>25.50215</v>
      </c>
      <c r="N4302">
        <v>24.902049999999999</v>
      </c>
      <c r="O4302">
        <v>26.102250000000002</v>
      </c>
      <c r="P4302">
        <v>0.77139199999999997</v>
      </c>
      <c r="Q4302">
        <v>0.237623</v>
      </c>
      <c r="R4302">
        <v>1.0961380000000001</v>
      </c>
      <c r="S4302">
        <v>0.99743899999999996</v>
      </c>
      <c r="T4302">
        <v>0.98567000000000005</v>
      </c>
      <c r="U4302">
        <v>19.8034</v>
      </c>
    </row>
    <row r="4303" spans="1:21" x14ac:dyDescent="0.25">
      <c r="A4303" t="s">
        <v>29</v>
      </c>
      <c r="B4303">
        <v>0.237148</v>
      </c>
      <c r="C4303">
        <v>3.1931000000000001E-2</v>
      </c>
      <c r="D4303">
        <v>236</v>
      </c>
      <c r="E4303">
        <v>0.24132500000000001</v>
      </c>
      <c r="F4303">
        <v>0.32589299999999999</v>
      </c>
      <c r="G4303">
        <v>56.410499999999999</v>
      </c>
      <c r="H4303">
        <v>20</v>
      </c>
      <c r="I4303">
        <v>1128</v>
      </c>
      <c r="J4303">
        <v>2.154169</v>
      </c>
      <c r="K4303">
        <v>42.659869999999998</v>
      </c>
      <c r="L4303">
        <v>4.1023940000000003</v>
      </c>
      <c r="M4303">
        <v>13.750629999999999</v>
      </c>
      <c r="N4303">
        <v>15.30077</v>
      </c>
      <c r="O4303">
        <v>12.20049</v>
      </c>
      <c r="P4303">
        <v>2.1687000000000001E-2</v>
      </c>
      <c r="Q4303">
        <v>1.0529999999999999E-3</v>
      </c>
      <c r="R4303">
        <v>0.91126099999999999</v>
      </c>
      <c r="S4303">
        <v>2.472502</v>
      </c>
      <c r="T4303">
        <v>1.0014989999999999</v>
      </c>
      <c r="U4303">
        <v>19.8034</v>
      </c>
    </row>
    <row r="4304" spans="1:21" x14ac:dyDescent="0.25">
      <c r="A4304" t="s">
        <v>30</v>
      </c>
      <c r="B4304">
        <v>27.219560000000001</v>
      </c>
      <c r="E4304">
        <v>27.698899999999998</v>
      </c>
      <c r="F4304">
        <v>56.8215</v>
      </c>
    </row>
    <row r="4305" spans="1:6" x14ac:dyDescent="0.25">
      <c r="A4305" t="s">
        <v>31</v>
      </c>
    </row>
    <row r="4306" spans="1:6" x14ac:dyDescent="0.25">
      <c r="A4306" t="s">
        <v>32</v>
      </c>
    </row>
    <row r="4307" spans="1:6" x14ac:dyDescent="0.25">
      <c r="A4307" t="s">
        <v>33</v>
      </c>
    </row>
    <row r="4308" spans="1:6" x14ac:dyDescent="0.25">
      <c r="A4308" t="s">
        <v>34</v>
      </c>
      <c r="B4308">
        <v>98.269459999999995</v>
      </c>
      <c r="E4308">
        <v>100</v>
      </c>
      <c r="F4308">
        <v>100</v>
      </c>
    </row>
    <row r="4309" spans="1:6" x14ac:dyDescent="0.25">
      <c r="A4309" t="s">
        <v>35</v>
      </c>
      <c r="B4309" t="s">
        <v>36</v>
      </c>
    </row>
    <row r="4310" spans="1:6" x14ac:dyDescent="0.25">
      <c r="A4310" t="s">
        <v>37</v>
      </c>
      <c r="B4310">
        <v>0.73368299999999997</v>
      </c>
    </row>
    <row r="4311" spans="1:6" x14ac:dyDescent="0.25">
      <c r="A4311" t="s">
        <v>38</v>
      </c>
    </row>
    <row r="4312" spans="1:6" x14ac:dyDescent="0.25">
      <c r="A4312" t="s">
        <v>39</v>
      </c>
    </row>
    <row r="4313" spans="1:6" x14ac:dyDescent="0.25">
      <c r="A4313" t="s">
        <v>40</v>
      </c>
    </row>
    <row r="4314" spans="1:6" x14ac:dyDescent="0.25">
      <c r="A4314" t="s">
        <v>41</v>
      </c>
    </row>
    <row r="4315" spans="1:6" x14ac:dyDescent="0.25">
      <c r="A4315" t="s">
        <v>42</v>
      </c>
    </row>
    <row r="4316" spans="1:6" x14ac:dyDescent="0.25">
      <c r="A4316" t="s">
        <v>43</v>
      </c>
      <c r="B4316">
        <v>64.080979999999997</v>
      </c>
    </row>
    <row r="4317" spans="1:6" x14ac:dyDescent="0.25">
      <c r="A4317" t="s">
        <v>44</v>
      </c>
      <c r="B4317">
        <v>33.061540000000001</v>
      </c>
    </row>
    <row r="4318" spans="1:6" x14ac:dyDescent="0.25">
      <c r="A4318" t="s">
        <v>45</v>
      </c>
      <c r="B4318">
        <v>0.39326299999999997</v>
      </c>
    </row>
    <row r="4319" spans="1:6" x14ac:dyDescent="0.25">
      <c r="A4319" t="s">
        <v>46</v>
      </c>
    </row>
    <row r="4320" spans="1:6" x14ac:dyDescent="0.25">
      <c r="A4320" t="s">
        <v>47</v>
      </c>
    </row>
    <row r="4321" spans="1:21" x14ac:dyDescent="0.25">
      <c r="A4321" t="s">
        <v>48</v>
      </c>
    </row>
    <row r="4322" spans="1:21" x14ac:dyDescent="0.25">
      <c r="A4322" t="s">
        <v>34</v>
      </c>
      <c r="B4322">
        <v>98.269469999999998</v>
      </c>
    </row>
    <row r="4324" spans="1:21" x14ac:dyDescent="0.25">
      <c r="B4324" t="s">
        <v>198</v>
      </c>
    </row>
    <row r="4325" spans="1:21" x14ac:dyDescent="0.25">
      <c r="A4325" t="s">
        <v>22</v>
      </c>
      <c r="B4325">
        <v>0.41646300000000003</v>
      </c>
      <c r="C4325">
        <v>3.0225999999999999E-2</v>
      </c>
      <c r="D4325">
        <v>186</v>
      </c>
      <c r="E4325">
        <v>0.42367300000000002</v>
      </c>
      <c r="F4325">
        <v>0.51522400000000002</v>
      </c>
      <c r="G4325">
        <v>145.92019999999999</v>
      </c>
      <c r="H4325">
        <v>20</v>
      </c>
      <c r="I4325">
        <v>2917</v>
      </c>
      <c r="J4325">
        <v>6.211125</v>
      </c>
      <c r="K4325">
        <v>122.8685</v>
      </c>
      <c r="L4325">
        <v>6.330114</v>
      </c>
      <c r="M4325">
        <v>23.051749999999998</v>
      </c>
      <c r="N4325">
        <v>22.501670000000001</v>
      </c>
      <c r="O4325">
        <v>23.601839999999999</v>
      </c>
      <c r="P4325">
        <v>1.3746E-2</v>
      </c>
      <c r="Q4325">
        <v>2.366E-3</v>
      </c>
      <c r="R4325">
        <v>0.94491999999999998</v>
      </c>
      <c r="S4325">
        <v>1.8630260000000001</v>
      </c>
      <c r="T4325">
        <v>0.99974099999999999</v>
      </c>
      <c r="U4325">
        <v>19.782</v>
      </c>
    </row>
    <row r="4326" spans="1:21" x14ac:dyDescent="0.25">
      <c r="A4326" t="s">
        <v>23</v>
      </c>
    </row>
    <row r="4327" spans="1:21" x14ac:dyDescent="0.25">
      <c r="A4327" t="s">
        <v>24</v>
      </c>
    </row>
    <row r="4328" spans="1:21" x14ac:dyDescent="0.25">
      <c r="A4328" t="s">
        <v>25</v>
      </c>
    </row>
    <row r="4329" spans="1:21" x14ac:dyDescent="0.25">
      <c r="A4329" t="s">
        <v>26</v>
      </c>
    </row>
    <row r="4330" spans="1:21" x14ac:dyDescent="0.25">
      <c r="A4330" t="s">
        <v>27</v>
      </c>
      <c r="B4330">
        <v>44.696809999999999</v>
      </c>
      <c r="C4330">
        <v>0.71369899999999997</v>
      </c>
      <c r="D4330">
        <v>1308</v>
      </c>
      <c r="E4330">
        <v>45.470619999999997</v>
      </c>
      <c r="F4330">
        <v>26.715440000000001</v>
      </c>
      <c r="G4330">
        <v>4871.2160000000003</v>
      </c>
      <c r="H4330">
        <v>20</v>
      </c>
      <c r="I4330">
        <v>95883</v>
      </c>
      <c r="J4330">
        <v>238.81180000000001</v>
      </c>
      <c r="K4330">
        <v>4724.174</v>
      </c>
      <c r="L4330">
        <v>33.128129999999999</v>
      </c>
      <c r="M4330">
        <v>147.04169999999999</v>
      </c>
      <c r="N4330">
        <v>225.6679</v>
      </c>
      <c r="O4330">
        <v>68.415440000000004</v>
      </c>
      <c r="P4330">
        <v>0.88556599999999996</v>
      </c>
      <c r="Q4330">
        <v>0.41542699999999999</v>
      </c>
      <c r="R4330">
        <v>1.079339</v>
      </c>
      <c r="S4330">
        <v>0.99584799999999996</v>
      </c>
      <c r="T4330">
        <v>1.000316</v>
      </c>
      <c r="U4330">
        <v>19.782</v>
      </c>
    </row>
    <row r="4331" spans="1:21" x14ac:dyDescent="0.25">
      <c r="A4331" t="s">
        <v>28</v>
      </c>
      <c r="B4331">
        <v>25.70562</v>
      </c>
      <c r="C4331">
        <v>0.47592699999999999</v>
      </c>
      <c r="D4331">
        <v>574</v>
      </c>
      <c r="E4331">
        <v>26.150639999999999</v>
      </c>
      <c r="F4331">
        <v>15.61856</v>
      </c>
      <c r="G4331">
        <v>2634.6590000000001</v>
      </c>
      <c r="H4331">
        <v>20</v>
      </c>
      <c r="I4331">
        <v>52239</v>
      </c>
      <c r="J4331">
        <v>131.87020000000001</v>
      </c>
      <c r="K4331">
        <v>2608.6570000000002</v>
      </c>
      <c r="L4331">
        <v>101.32429999999999</v>
      </c>
      <c r="M4331">
        <v>26.002230000000001</v>
      </c>
      <c r="N4331">
        <v>25.602160000000001</v>
      </c>
      <c r="O4331">
        <v>26.4023</v>
      </c>
      <c r="P4331">
        <v>0.77434400000000003</v>
      </c>
      <c r="Q4331">
        <v>0.23853199999999999</v>
      </c>
      <c r="R4331">
        <v>1.0961989999999999</v>
      </c>
      <c r="S4331">
        <v>0.99743800000000005</v>
      </c>
      <c r="T4331">
        <v>0.98573999999999995</v>
      </c>
      <c r="U4331">
        <v>19.782</v>
      </c>
    </row>
    <row r="4332" spans="1:21" x14ac:dyDescent="0.25">
      <c r="A4332" t="s">
        <v>29</v>
      </c>
      <c r="B4332">
        <v>0.249831</v>
      </c>
      <c r="C4332">
        <v>3.2125000000000001E-2</v>
      </c>
      <c r="D4332">
        <v>228</v>
      </c>
      <c r="E4332">
        <v>0.25415599999999999</v>
      </c>
      <c r="F4332">
        <v>0.343113</v>
      </c>
      <c r="G4332">
        <v>57.761009999999999</v>
      </c>
      <c r="H4332">
        <v>20</v>
      </c>
      <c r="I4332">
        <v>1155</v>
      </c>
      <c r="J4332">
        <v>2.2702689999999999</v>
      </c>
      <c r="K4332">
        <v>44.910469999999997</v>
      </c>
      <c r="L4332">
        <v>4.4948300000000003</v>
      </c>
      <c r="M4332">
        <v>12.850540000000001</v>
      </c>
      <c r="N4332">
        <v>13.30058</v>
      </c>
      <c r="O4332">
        <v>12.400510000000001</v>
      </c>
      <c r="P4332">
        <v>2.2855E-2</v>
      </c>
      <c r="Q4332">
        <v>1.109E-3</v>
      </c>
      <c r="R4332">
        <v>0.91130100000000003</v>
      </c>
      <c r="S4332">
        <v>2.4714260000000001</v>
      </c>
      <c r="T4332">
        <v>1.001495</v>
      </c>
      <c r="U4332">
        <v>19.782</v>
      </c>
    </row>
    <row r="4333" spans="1:21" x14ac:dyDescent="0.25">
      <c r="A4333" t="s">
        <v>30</v>
      </c>
      <c r="B4333">
        <v>27.229500000000002</v>
      </c>
      <c r="E4333">
        <v>27.700900000000001</v>
      </c>
      <c r="F4333">
        <v>56.807670000000002</v>
      </c>
    </row>
    <row r="4334" spans="1:21" x14ac:dyDescent="0.25">
      <c r="A4334" t="s">
        <v>31</v>
      </c>
    </row>
    <row r="4335" spans="1:21" x14ac:dyDescent="0.25">
      <c r="A4335" t="s">
        <v>32</v>
      </c>
    </row>
    <row r="4336" spans="1:21" x14ac:dyDescent="0.25">
      <c r="A4336" t="s">
        <v>33</v>
      </c>
    </row>
    <row r="4337" spans="1:6" x14ac:dyDescent="0.25">
      <c r="A4337" t="s">
        <v>34</v>
      </c>
      <c r="B4337">
        <v>98.298230000000004</v>
      </c>
      <c r="E4337">
        <v>99.999979999999994</v>
      </c>
      <c r="F4337">
        <v>100</v>
      </c>
    </row>
    <row r="4338" spans="1:6" x14ac:dyDescent="0.25">
      <c r="A4338" t="s">
        <v>35</v>
      </c>
      <c r="B4338" t="s">
        <v>36</v>
      </c>
    </row>
    <row r="4339" spans="1:6" x14ac:dyDescent="0.25">
      <c r="A4339" t="s">
        <v>37</v>
      </c>
      <c r="B4339">
        <v>0.78690499999999997</v>
      </c>
    </row>
    <row r="4340" spans="1:6" x14ac:dyDescent="0.25">
      <c r="A4340" t="s">
        <v>38</v>
      </c>
    </row>
    <row r="4341" spans="1:6" x14ac:dyDescent="0.25">
      <c r="A4341" t="s">
        <v>39</v>
      </c>
    </row>
    <row r="4342" spans="1:6" x14ac:dyDescent="0.25">
      <c r="A4342" t="s">
        <v>40</v>
      </c>
    </row>
    <row r="4343" spans="1:6" x14ac:dyDescent="0.25">
      <c r="A4343" t="s">
        <v>41</v>
      </c>
    </row>
    <row r="4344" spans="1:6" x14ac:dyDescent="0.25">
      <c r="A4344" t="s">
        <v>42</v>
      </c>
    </row>
    <row r="4345" spans="1:6" x14ac:dyDescent="0.25">
      <c r="A4345" t="s">
        <v>43</v>
      </c>
      <c r="B4345">
        <v>63.904989999999998</v>
      </c>
    </row>
    <row r="4346" spans="1:6" x14ac:dyDescent="0.25">
      <c r="A4346" t="s">
        <v>44</v>
      </c>
      <c r="B4346">
        <v>33.192030000000003</v>
      </c>
    </row>
    <row r="4347" spans="1:6" x14ac:dyDescent="0.25">
      <c r="A4347" t="s">
        <v>45</v>
      </c>
      <c r="B4347">
        <v>0.41429500000000002</v>
      </c>
    </row>
    <row r="4348" spans="1:6" x14ac:dyDescent="0.25">
      <c r="A4348" t="s">
        <v>46</v>
      </c>
    </row>
    <row r="4349" spans="1:6" x14ac:dyDescent="0.25">
      <c r="A4349" t="s">
        <v>47</v>
      </c>
    </row>
    <row r="4350" spans="1:6" x14ac:dyDescent="0.25">
      <c r="A4350" t="s">
        <v>48</v>
      </c>
    </row>
    <row r="4351" spans="1:6" x14ac:dyDescent="0.25">
      <c r="A4351" t="s">
        <v>34</v>
      </c>
      <c r="B4351">
        <v>98.298230000000004</v>
      </c>
    </row>
    <row r="4353" spans="1:21" x14ac:dyDescent="0.25">
      <c r="B4353" t="s">
        <v>199</v>
      </c>
    </row>
    <row r="4354" spans="1:21" x14ac:dyDescent="0.25">
      <c r="A4354" t="s">
        <v>22</v>
      </c>
      <c r="B4354">
        <v>0.39944499999999999</v>
      </c>
      <c r="C4354">
        <v>2.9975000000000002E-2</v>
      </c>
      <c r="D4354">
        <v>192</v>
      </c>
      <c r="E4354">
        <v>0.40423900000000001</v>
      </c>
      <c r="F4354">
        <v>0.49174099999999998</v>
      </c>
      <c r="G4354">
        <v>142.8673</v>
      </c>
      <c r="H4354">
        <v>20</v>
      </c>
      <c r="I4354">
        <v>2856</v>
      </c>
      <c r="J4354">
        <v>5.9568139999999996</v>
      </c>
      <c r="K4354">
        <v>118.1653</v>
      </c>
      <c r="L4354">
        <v>5.7836299999999996</v>
      </c>
      <c r="M4354">
        <v>24.702010000000001</v>
      </c>
      <c r="N4354">
        <v>25.302109999999999</v>
      </c>
      <c r="O4354">
        <v>24.10192</v>
      </c>
      <c r="P4354">
        <v>1.3183E-2</v>
      </c>
      <c r="Q4354">
        <v>2.2699999999999999E-3</v>
      </c>
      <c r="R4354">
        <v>0.94486999999999999</v>
      </c>
      <c r="S4354">
        <v>1.8633029999999999</v>
      </c>
      <c r="T4354">
        <v>0.99974099999999999</v>
      </c>
      <c r="U4354">
        <v>19.837</v>
      </c>
    </row>
    <row r="4355" spans="1:21" x14ac:dyDescent="0.25">
      <c r="A4355" t="s">
        <v>23</v>
      </c>
    </row>
    <row r="4356" spans="1:21" x14ac:dyDescent="0.25">
      <c r="A4356" t="s">
        <v>24</v>
      </c>
    </row>
    <row r="4357" spans="1:21" x14ac:dyDescent="0.25">
      <c r="A4357" t="s">
        <v>25</v>
      </c>
    </row>
    <row r="4358" spans="1:21" x14ac:dyDescent="0.25">
      <c r="A4358" t="s">
        <v>26</v>
      </c>
    </row>
    <row r="4359" spans="1:21" x14ac:dyDescent="0.25">
      <c r="A4359" t="s">
        <v>27</v>
      </c>
      <c r="B4359">
        <v>45.006529999999998</v>
      </c>
      <c r="C4359">
        <v>0.71700699999999995</v>
      </c>
      <c r="D4359">
        <v>1294</v>
      </c>
      <c r="E4359">
        <v>45.54665</v>
      </c>
      <c r="F4359">
        <v>26.768329999999999</v>
      </c>
      <c r="G4359">
        <v>4916.5969999999998</v>
      </c>
      <c r="H4359">
        <v>20</v>
      </c>
      <c r="I4359">
        <v>96762</v>
      </c>
      <c r="J4359">
        <v>240.55340000000001</v>
      </c>
      <c r="K4359">
        <v>4771.8580000000002</v>
      </c>
      <c r="L4359">
        <v>33.968699999999998</v>
      </c>
      <c r="M4359">
        <v>144.73910000000001</v>
      </c>
      <c r="N4359">
        <v>222.5633</v>
      </c>
      <c r="O4359">
        <v>66.914770000000004</v>
      </c>
      <c r="P4359">
        <v>0.89202400000000004</v>
      </c>
      <c r="Q4359">
        <v>0.41845599999999999</v>
      </c>
      <c r="R4359">
        <v>1.0792710000000001</v>
      </c>
      <c r="S4359">
        <v>0.99584799999999996</v>
      </c>
      <c r="T4359">
        <v>1.000316</v>
      </c>
      <c r="U4359">
        <v>19.837</v>
      </c>
    </row>
    <row r="4360" spans="1:21" x14ac:dyDescent="0.25">
      <c r="A4360" t="s">
        <v>28</v>
      </c>
      <c r="B4360">
        <v>25.803619999999999</v>
      </c>
      <c r="C4360">
        <v>0.476993</v>
      </c>
      <c r="D4360">
        <v>584</v>
      </c>
      <c r="E4360">
        <v>26.113289999999999</v>
      </c>
      <c r="F4360">
        <v>15.601039999999999</v>
      </c>
      <c r="G4360">
        <v>2653.585</v>
      </c>
      <c r="H4360">
        <v>20</v>
      </c>
      <c r="I4360">
        <v>52611</v>
      </c>
      <c r="J4360">
        <v>132.4032</v>
      </c>
      <c r="K4360">
        <v>2626.4830000000002</v>
      </c>
      <c r="L4360">
        <v>97.909520000000001</v>
      </c>
      <c r="M4360">
        <v>27.102419999999999</v>
      </c>
      <c r="N4360">
        <v>27.30246</v>
      </c>
      <c r="O4360">
        <v>26.90239</v>
      </c>
      <c r="P4360">
        <v>0.77747299999999997</v>
      </c>
      <c r="Q4360">
        <v>0.23949599999999999</v>
      </c>
      <c r="R4360">
        <v>1.096131</v>
      </c>
      <c r="S4360">
        <v>0.99743800000000005</v>
      </c>
      <c r="T4360">
        <v>0.98570500000000005</v>
      </c>
      <c r="U4360">
        <v>19.837</v>
      </c>
    </row>
    <row r="4361" spans="1:21" x14ac:dyDescent="0.25">
      <c r="A4361" t="s">
        <v>29</v>
      </c>
      <c r="B4361">
        <v>0.23699300000000001</v>
      </c>
      <c r="C4361">
        <v>3.0891999999999999E-2</v>
      </c>
      <c r="D4361">
        <v>215</v>
      </c>
      <c r="E4361">
        <v>0.23983699999999999</v>
      </c>
      <c r="F4361">
        <v>0.32388099999999997</v>
      </c>
      <c r="G4361">
        <v>54.209699999999998</v>
      </c>
      <c r="H4361">
        <v>20</v>
      </c>
      <c r="I4361">
        <v>1084</v>
      </c>
      <c r="J4361">
        <v>2.1530100000000001</v>
      </c>
      <c r="K4361">
        <v>42.70926</v>
      </c>
      <c r="L4361">
        <v>4.7137070000000003</v>
      </c>
      <c r="M4361">
        <v>11.500439999999999</v>
      </c>
      <c r="N4361">
        <v>12.3005</v>
      </c>
      <c r="O4361">
        <v>10.700379999999999</v>
      </c>
      <c r="P4361">
        <v>2.1675E-2</v>
      </c>
      <c r="Q4361">
        <v>1.052E-3</v>
      </c>
      <c r="R4361">
        <v>0.91125299999999998</v>
      </c>
      <c r="S4361">
        <v>2.4722499999999998</v>
      </c>
      <c r="T4361">
        <v>1.001498</v>
      </c>
      <c r="U4361">
        <v>19.837</v>
      </c>
    </row>
    <row r="4362" spans="1:21" x14ac:dyDescent="0.25">
      <c r="A4362" t="s">
        <v>30</v>
      </c>
      <c r="B4362">
        <v>27.367550000000001</v>
      </c>
      <c r="E4362">
        <v>27.695979999999999</v>
      </c>
      <c r="F4362">
        <v>56.815019999999997</v>
      </c>
    </row>
    <row r="4363" spans="1:21" x14ac:dyDescent="0.25">
      <c r="A4363" t="s">
        <v>31</v>
      </c>
    </row>
    <row r="4364" spans="1:21" x14ac:dyDescent="0.25">
      <c r="A4364" t="s">
        <v>32</v>
      </c>
    </row>
    <row r="4365" spans="1:21" x14ac:dyDescent="0.25">
      <c r="A4365" t="s">
        <v>33</v>
      </c>
    </row>
    <row r="4366" spans="1:21" x14ac:dyDescent="0.25">
      <c r="A4366" t="s">
        <v>34</v>
      </c>
      <c r="B4366">
        <v>98.814139999999995</v>
      </c>
      <c r="E4366">
        <v>99.999989999999997</v>
      </c>
      <c r="F4366">
        <v>100</v>
      </c>
    </row>
    <row r="4367" spans="1:21" x14ac:dyDescent="0.25">
      <c r="A4367" t="s">
        <v>35</v>
      </c>
      <c r="B4367" t="s">
        <v>36</v>
      </c>
    </row>
    <row r="4368" spans="1:21" x14ac:dyDescent="0.25">
      <c r="A4368" t="s">
        <v>37</v>
      </c>
      <c r="B4368">
        <v>0.75475000000000003</v>
      </c>
    </row>
    <row r="4369" spans="1:21" x14ac:dyDescent="0.25">
      <c r="A4369" t="s">
        <v>38</v>
      </c>
    </row>
    <row r="4370" spans="1:21" x14ac:dyDescent="0.25">
      <c r="A4370" t="s">
        <v>39</v>
      </c>
    </row>
    <row r="4371" spans="1:21" x14ac:dyDescent="0.25">
      <c r="A4371" t="s">
        <v>40</v>
      </c>
    </row>
    <row r="4372" spans="1:21" x14ac:dyDescent="0.25">
      <c r="A4372" t="s">
        <v>41</v>
      </c>
    </row>
    <row r="4373" spans="1:21" x14ac:dyDescent="0.25">
      <c r="A4373" t="s">
        <v>42</v>
      </c>
    </row>
    <row r="4374" spans="1:21" x14ac:dyDescent="0.25">
      <c r="A4374" t="s">
        <v>43</v>
      </c>
      <c r="B4374">
        <v>64.347809999999996</v>
      </c>
    </row>
    <row r="4375" spans="1:21" x14ac:dyDescent="0.25">
      <c r="A4375" t="s">
        <v>44</v>
      </c>
      <c r="B4375">
        <v>33.318570000000001</v>
      </c>
    </row>
    <row r="4376" spans="1:21" x14ac:dyDescent="0.25">
      <c r="A4376" t="s">
        <v>45</v>
      </c>
      <c r="B4376">
        <v>0.39300499999999999</v>
      </c>
    </row>
    <row r="4377" spans="1:21" x14ac:dyDescent="0.25">
      <c r="A4377" t="s">
        <v>46</v>
      </c>
    </row>
    <row r="4378" spans="1:21" x14ac:dyDescent="0.25">
      <c r="A4378" t="s">
        <v>47</v>
      </c>
    </row>
    <row r="4379" spans="1:21" x14ac:dyDescent="0.25">
      <c r="A4379" t="s">
        <v>48</v>
      </c>
    </row>
    <row r="4380" spans="1:21" x14ac:dyDescent="0.25">
      <c r="A4380" t="s">
        <v>34</v>
      </c>
      <c r="B4380">
        <v>98.814130000000006</v>
      </c>
    </row>
    <row r="4382" spans="1:21" x14ac:dyDescent="0.25">
      <c r="B4382" t="s">
        <v>200</v>
      </c>
    </row>
    <row r="4383" spans="1:21" x14ac:dyDescent="0.25">
      <c r="A4383" t="s">
        <v>22</v>
      </c>
      <c r="B4383">
        <v>0.400503</v>
      </c>
      <c r="C4383">
        <v>2.9805999999999999E-2</v>
      </c>
      <c r="D4383">
        <v>187</v>
      </c>
      <c r="E4383">
        <v>0.40633599999999997</v>
      </c>
      <c r="F4383">
        <v>0.494396</v>
      </c>
      <c r="G4383">
        <v>141.61609999999999</v>
      </c>
      <c r="H4383">
        <v>20</v>
      </c>
      <c r="I4383">
        <v>2831</v>
      </c>
      <c r="J4383">
        <v>5.9733080000000003</v>
      </c>
      <c r="K4383">
        <v>118.26430000000001</v>
      </c>
      <c r="L4383">
        <v>6.0644590000000003</v>
      </c>
      <c r="M4383">
        <v>23.35182</v>
      </c>
      <c r="N4383">
        <v>25.802199999999999</v>
      </c>
      <c r="O4383">
        <v>20.901440000000001</v>
      </c>
      <c r="P4383">
        <v>1.3219E-2</v>
      </c>
      <c r="Q4383">
        <v>2.2759999999999998E-3</v>
      </c>
      <c r="R4383">
        <v>0.94481599999999999</v>
      </c>
      <c r="S4383">
        <v>1.8631759999999999</v>
      </c>
      <c r="T4383">
        <v>0.99973999999999996</v>
      </c>
      <c r="U4383">
        <v>19.7988</v>
      </c>
    </row>
    <row r="4384" spans="1:21" x14ac:dyDescent="0.25">
      <c r="A4384" t="s">
        <v>23</v>
      </c>
    </row>
    <row r="4385" spans="1:21" x14ac:dyDescent="0.25">
      <c r="A4385" t="s">
        <v>24</v>
      </c>
    </row>
    <row r="4386" spans="1:21" x14ac:dyDescent="0.25">
      <c r="A4386" t="s">
        <v>25</v>
      </c>
    </row>
    <row r="4387" spans="1:21" x14ac:dyDescent="0.25">
      <c r="A4387" t="s">
        <v>26</v>
      </c>
    </row>
    <row r="4388" spans="1:21" x14ac:dyDescent="0.25">
      <c r="A4388" t="s">
        <v>27</v>
      </c>
      <c r="B4388">
        <v>44.805079999999997</v>
      </c>
      <c r="C4388">
        <v>0.71475500000000003</v>
      </c>
      <c r="D4388">
        <v>1296</v>
      </c>
      <c r="E4388">
        <v>45.45758</v>
      </c>
      <c r="F4388">
        <v>26.72166</v>
      </c>
      <c r="G4388">
        <v>4885.5159999999996</v>
      </c>
      <c r="H4388">
        <v>20</v>
      </c>
      <c r="I4388">
        <v>96160</v>
      </c>
      <c r="J4388">
        <v>239.45779999999999</v>
      </c>
      <c r="K4388">
        <v>4740.9769999999999</v>
      </c>
      <c r="L4388">
        <v>33.800660000000001</v>
      </c>
      <c r="M4388">
        <v>144.53909999999999</v>
      </c>
      <c r="N4388">
        <v>222.7636</v>
      </c>
      <c r="O4388">
        <v>66.314509999999999</v>
      </c>
      <c r="P4388">
        <v>0.887961</v>
      </c>
      <c r="Q4388">
        <v>0.416551</v>
      </c>
      <c r="R4388">
        <v>1.0792040000000001</v>
      </c>
      <c r="S4388">
        <v>0.99584799999999996</v>
      </c>
      <c r="T4388">
        <v>1.000316</v>
      </c>
      <c r="U4388">
        <v>19.7988</v>
      </c>
    </row>
    <row r="4389" spans="1:21" x14ac:dyDescent="0.25">
      <c r="A4389" t="s">
        <v>28</v>
      </c>
      <c r="B4389">
        <v>25.84451</v>
      </c>
      <c r="C4389">
        <v>0.47783100000000001</v>
      </c>
      <c r="D4389">
        <v>589</v>
      </c>
      <c r="E4389">
        <v>26.220890000000001</v>
      </c>
      <c r="F4389">
        <v>15.66865</v>
      </c>
      <c r="G4389">
        <v>2652.873</v>
      </c>
      <c r="H4389">
        <v>20</v>
      </c>
      <c r="I4389">
        <v>52597</v>
      </c>
      <c r="J4389">
        <v>132.60499999999999</v>
      </c>
      <c r="K4389">
        <v>2625.4209999999998</v>
      </c>
      <c r="L4389">
        <v>96.635040000000004</v>
      </c>
      <c r="M4389">
        <v>27.452500000000001</v>
      </c>
      <c r="N4389">
        <v>29.102789999999999</v>
      </c>
      <c r="O4389">
        <v>25.802199999999999</v>
      </c>
      <c r="P4389">
        <v>0.77865799999999996</v>
      </c>
      <c r="Q4389">
        <v>0.23986099999999999</v>
      </c>
      <c r="R4389">
        <v>1.0960639999999999</v>
      </c>
      <c r="S4389">
        <v>0.99743700000000002</v>
      </c>
      <c r="T4389">
        <v>0.98576200000000003</v>
      </c>
      <c r="U4389">
        <v>19.7988</v>
      </c>
    </row>
    <row r="4390" spans="1:21" x14ac:dyDescent="0.25">
      <c r="A4390" t="s">
        <v>29</v>
      </c>
      <c r="B4390">
        <v>0.22715199999999999</v>
      </c>
      <c r="C4390">
        <v>3.0742999999999999E-2</v>
      </c>
      <c r="D4390">
        <v>221</v>
      </c>
      <c r="E4390">
        <v>0.23046</v>
      </c>
      <c r="F4390">
        <v>0.31128400000000001</v>
      </c>
      <c r="G4390">
        <v>52.95926</v>
      </c>
      <c r="H4390">
        <v>20</v>
      </c>
      <c r="I4390">
        <v>1059</v>
      </c>
      <c r="J4390">
        <v>2.0636990000000002</v>
      </c>
      <c r="K4390">
        <v>40.858759999999997</v>
      </c>
      <c r="L4390">
        <v>4.3766170000000004</v>
      </c>
      <c r="M4390">
        <v>12.1005</v>
      </c>
      <c r="N4390">
        <v>14.400679999999999</v>
      </c>
      <c r="O4390">
        <v>9.8003169999999997</v>
      </c>
      <c r="P4390">
        <v>2.0775999999999999E-2</v>
      </c>
      <c r="Q4390">
        <v>1.0089999999999999E-3</v>
      </c>
      <c r="R4390">
        <v>0.91120100000000004</v>
      </c>
      <c r="S4390">
        <v>2.4722780000000002</v>
      </c>
      <c r="T4390">
        <v>1.001498</v>
      </c>
      <c r="U4390">
        <v>19.7988</v>
      </c>
    </row>
    <row r="4391" spans="1:21" x14ac:dyDescent="0.25">
      <c r="A4391" t="s">
        <v>30</v>
      </c>
      <c r="B4391">
        <v>27.28735</v>
      </c>
      <c r="E4391">
        <v>27.684740000000001</v>
      </c>
      <c r="F4391">
        <v>56.804009999999998</v>
      </c>
    </row>
    <row r="4392" spans="1:21" x14ac:dyDescent="0.25">
      <c r="A4392" t="s">
        <v>31</v>
      </c>
    </row>
    <row r="4393" spans="1:21" x14ac:dyDescent="0.25">
      <c r="A4393" t="s">
        <v>32</v>
      </c>
    </row>
    <row r="4394" spans="1:21" x14ac:dyDescent="0.25">
      <c r="A4394" t="s">
        <v>33</v>
      </c>
    </row>
    <row r="4395" spans="1:21" x14ac:dyDescent="0.25">
      <c r="A4395" t="s">
        <v>34</v>
      </c>
      <c r="B4395">
        <v>98.564599999999999</v>
      </c>
      <c r="E4395">
        <v>100</v>
      </c>
      <c r="F4395">
        <v>100</v>
      </c>
    </row>
    <row r="4396" spans="1:21" x14ac:dyDescent="0.25">
      <c r="A4396" t="s">
        <v>35</v>
      </c>
      <c r="B4396" t="s">
        <v>36</v>
      </c>
    </row>
    <row r="4397" spans="1:21" x14ac:dyDescent="0.25">
      <c r="A4397" t="s">
        <v>37</v>
      </c>
      <c r="B4397">
        <v>0.75674799999999998</v>
      </c>
    </row>
    <row r="4398" spans="1:21" x14ac:dyDescent="0.25">
      <c r="A4398" t="s">
        <v>38</v>
      </c>
    </row>
    <row r="4399" spans="1:21" x14ac:dyDescent="0.25">
      <c r="A4399" t="s">
        <v>39</v>
      </c>
    </row>
    <row r="4400" spans="1:21" x14ac:dyDescent="0.25">
      <c r="A4400" t="s">
        <v>40</v>
      </c>
    </row>
    <row r="4401" spans="1:21" x14ac:dyDescent="0.25">
      <c r="A4401" t="s">
        <v>41</v>
      </c>
    </row>
    <row r="4402" spans="1:21" x14ac:dyDescent="0.25">
      <c r="A4402" t="s">
        <v>42</v>
      </c>
    </row>
    <row r="4403" spans="1:21" x14ac:dyDescent="0.25">
      <c r="A4403" t="s">
        <v>43</v>
      </c>
      <c r="B4403">
        <v>64.059790000000007</v>
      </c>
    </row>
    <row r="4404" spans="1:21" x14ac:dyDescent="0.25">
      <c r="A4404" t="s">
        <v>44</v>
      </c>
      <c r="B4404">
        <v>33.371369999999999</v>
      </c>
    </row>
    <row r="4405" spans="1:21" x14ac:dyDescent="0.25">
      <c r="A4405" t="s">
        <v>45</v>
      </c>
      <c r="B4405">
        <v>0.37668499999999999</v>
      </c>
    </row>
    <row r="4406" spans="1:21" x14ac:dyDescent="0.25">
      <c r="A4406" t="s">
        <v>46</v>
      </c>
    </row>
    <row r="4407" spans="1:21" x14ac:dyDescent="0.25">
      <c r="A4407" t="s">
        <v>47</v>
      </c>
    </row>
    <row r="4408" spans="1:21" x14ac:dyDescent="0.25">
      <c r="A4408" t="s">
        <v>48</v>
      </c>
    </row>
    <row r="4409" spans="1:21" x14ac:dyDescent="0.25">
      <c r="A4409" t="s">
        <v>34</v>
      </c>
      <c r="B4409">
        <v>98.564599999999999</v>
      </c>
    </row>
    <row r="4411" spans="1:21" x14ac:dyDescent="0.25">
      <c r="B4411" t="s">
        <v>201</v>
      </c>
    </row>
    <row r="4412" spans="1:21" x14ac:dyDescent="0.25">
      <c r="A4412" t="s">
        <v>22</v>
      </c>
      <c r="B4412">
        <v>0.415043</v>
      </c>
      <c r="C4412">
        <v>3.0273000000000001E-2</v>
      </c>
      <c r="D4412">
        <v>188</v>
      </c>
      <c r="E4412">
        <v>0.420844</v>
      </c>
      <c r="F4412">
        <v>0.51191399999999998</v>
      </c>
      <c r="G4412">
        <v>145.66999999999999</v>
      </c>
      <c r="H4412">
        <v>20</v>
      </c>
      <c r="I4412">
        <v>2912</v>
      </c>
      <c r="J4412">
        <v>6.1903240000000004</v>
      </c>
      <c r="K4412">
        <v>122.26819999999999</v>
      </c>
      <c r="L4412">
        <v>6.2247329999999996</v>
      </c>
      <c r="M4412">
        <v>23.401810000000001</v>
      </c>
      <c r="N4412">
        <v>23.901890000000002</v>
      </c>
      <c r="O4412">
        <v>22.901730000000001</v>
      </c>
      <c r="P4412">
        <v>1.37E-2</v>
      </c>
      <c r="Q4412">
        <v>2.359E-3</v>
      </c>
      <c r="R4412">
        <v>0.94486999999999999</v>
      </c>
      <c r="S4412">
        <v>1.863021</v>
      </c>
      <c r="T4412">
        <v>0.99973999999999996</v>
      </c>
      <c r="U4412">
        <v>19.7515</v>
      </c>
    </row>
    <row r="4413" spans="1:21" x14ac:dyDescent="0.25">
      <c r="A4413" t="s">
        <v>23</v>
      </c>
    </row>
    <row r="4414" spans="1:21" x14ac:dyDescent="0.25">
      <c r="A4414" t="s">
        <v>24</v>
      </c>
    </row>
    <row r="4415" spans="1:21" x14ac:dyDescent="0.25">
      <c r="A4415" t="s">
        <v>25</v>
      </c>
    </row>
    <row r="4416" spans="1:21" x14ac:dyDescent="0.25">
      <c r="A4416" t="s">
        <v>26</v>
      </c>
    </row>
    <row r="4417" spans="1:21" x14ac:dyDescent="0.25">
      <c r="A4417" t="s">
        <v>27</v>
      </c>
      <c r="B4417">
        <v>44.859470000000002</v>
      </c>
      <c r="C4417">
        <v>0.71558699999999997</v>
      </c>
      <c r="D4417">
        <v>1282</v>
      </c>
      <c r="E4417">
        <v>45.48648</v>
      </c>
      <c r="F4417">
        <v>26.731580000000001</v>
      </c>
      <c r="G4417">
        <v>4875.9139999999998</v>
      </c>
      <c r="H4417">
        <v>20</v>
      </c>
      <c r="I4417">
        <v>95974</v>
      </c>
      <c r="J4417">
        <v>239.74029999999999</v>
      </c>
      <c r="K4417">
        <v>4735.2299999999996</v>
      </c>
      <c r="L4417">
        <v>34.658670000000001</v>
      </c>
      <c r="M4417">
        <v>140.68379999999999</v>
      </c>
      <c r="N4417">
        <v>215.6534</v>
      </c>
      <c r="O4417">
        <v>65.714250000000007</v>
      </c>
      <c r="P4417">
        <v>0.88900900000000005</v>
      </c>
      <c r="Q4417">
        <v>0.41704200000000002</v>
      </c>
      <c r="R4417">
        <v>1.0792740000000001</v>
      </c>
      <c r="S4417">
        <v>0.99584799999999996</v>
      </c>
      <c r="T4417">
        <v>1.000316</v>
      </c>
      <c r="U4417">
        <v>19.7515</v>
      </c>
    </row>
    <row r="4418" spans="1:21" x14ac:dyDescent="0.25">
      <c r="A4418" t="s">
        <v>28</v>
      </c>
      <c r="B4418">
        <v>25.80322</v>
      </c>
      <c r="C4418">
        <v>0.47761500000000001</v>
      </c>
      <c r="D4418">
        <v>596</v>
      </c>
      <c r="E4418">
        <v>26.163869999999999</v>
      </c>
      <c r="F4418">
        <v>15.63045</v>
      </c>
      <c r="G4418">
        <v>2642.85</v>
      </c>
      <c r="H4418">
        <v>20</v>
      </c>
      <c r="I4418">
        <v>52400</v>
      </c>
      <c r="J4418">
        <v>132.38980000000001</v>
      </c>
      <c r="K4418">
        <v>2614.8969999999999</v>
      </c>
      <c r="L4418">
        <v>94.547479999999993</v>
      </c>
      <c r="M4418">
        <v>27.95262</v>
      </c>
      <c r="N4418">
        <v>31.703320000000001</v>
      </c>
      <c r="O4418">
        <v>24.201930000000001</v>
      </c>
      <c r="P4418">
        <v>0.77739499999999995</v>
      </c>
      <c r="Q4418">
        <v>0.23947099999999999</v>
      </c>
      <c r="R4418">
        <v>1.0961339999999999</v>
      </c>
      <c r="S4418">
        <v>0.99743800000000005</v>
      </c>
      <c r="T4418">
        <v>0.985738</v>
      </c>
      <c r="U4418">
        <v>19.7515</v>
      </c>
    </row>
    <row r="4419" spans="1:21" x14ac:dyDescent="0.25">
      <c r="A4419" t="s">
        <v>29</v>
      </c>
      <c r="B4419">
        <v>0.230187</v>
      </c>
      <c r="C4419">
        <v>3.1133000000000001E-2</v>
      </c>
      <c r="D4419">
        <v>226</v>
      </c>
      <c r="E4419">
        <v>0.233404</v>
      </c>
      <c r="F4419">
        <v>0.31517699999999998</v>
      </c>
      <c r="G4419">
        <v>53.859569999999998</v>
      </c>
      <c r="H4419">
        <v>20</v>
      </c>
      <c r="I4419">
        <v>1077</v>
      </c>
      <c r="J4419">
        <v>2.0914389999999998</v>
      </c>
      <c r="K4419">
        <v>41.309049999999999</v>
      </c>
      <c r="L4419">
        <v>4.2914209999999997</v>
      </c>
      <c r="M4419">
        <v>12.550520000000001</v>
      </c>
      <c r="N4419">
        <v>12.600519999999999</v>
      </c>
      <c r="O4419">
        <v>12.50052</v>
      </c>
      <c r="P4419">
        <v>2.1055000000000001E-2</v>
      </c>
      <c r="Q4419">
        <v>1.0219999999999999E-3</v>
      </c>
      <c r="R4419">
        <v>0.91125400000000001</v>
      </c>
      <c r="S4419">
        <v>2.471943</v>
      </c>
      <c r="T4419">
        <v>1.001495</v>
      </c>
      <c r="U4419">
        <v>19.7515</v>
      </c>
    </row>
    <row r="4420" spans="1:21" x14ac:dyDescent="0.25">
      <c r="A4420" t="s">
        <v>30</v>
      </c>
      <c r="B4420">
        <v>27.31363</v>
      </c>
      <c r="E4420">
        <v>27.695399999999999</v>
      </c>
      <c r="F4420">
        <v>56.810870000000001</v>
      </c>
    </row>
    <row r="4421" spans="1:21" x14ac:dyDescent="0.25">
      <c r="A4421" t="s">
        <v>31</v>
      </c>
    </row>
    <row r="4422" spans="1:21" x14ac:dyDescent="0.25">
      <c r="A4422" t="s">
        <v>32</v>
      </c>
    </row>
    <row r="4423" spans="1:21" x14ac:dyDescent="0.25">
      <c r="A4423" t="s">
        <v>33</v>
      </c>
    </row>
    <row r="4424" spans="1:21" x14ac:dyDescent="0.25">
      <c r="A4424" t="s">
        <v>34</v>
      </c>
      <c r="B4424">
        <v>98.621539999999996</v>
      </c>
      <c r="E4424">
        <v>100</v>
      </c>
      <c r="F4424">
        <v>100</v>
      </c>
    </row>
    <row r="4425" spans="1:21" x14ac:dyDescent="0.25">
      <c r="A4425" t="s">
        <v>35</v>
      </c>
      <c r="B4425" t="s">
        <v>36</v>
      </c>
    </row>
    <row r="4426" spans="1:21" x14ac:dyDescent="0.25">
      <c r="A4426" t="s">
        <v>37</v>
      </c>
      <c r="B4426">
        <v>0.78422099999999995</v>
      </c>
    </row>
    <row r="4427" spans="1:21" x14ac:dyDescent="0.25">
      <c r="A4427" t="s">
        <v>38</v>
      </c>
    </row>
    <row r="4428" spans="1:21" x14ac:dyDescent="0.25">
      <c r="A4428" t="s">
        <v>39</v>
      </c>
    </row>
    <row r="4429" spans="1:21" x14ac:dyDescent="0.25">
      <c r="A4429" t="s">
        <v>40</v>
      </c>
    </row>
    <row r="4430" spans="1:21" x14ac:dyDescent="0.25">
      <c r="A4430" t="s">
        <v>41</v>
      </c>
    </row>
    <row r="4431" spans="1:21" x14ac:dyDescent="0.25">
      <c r="A4431" t="s">
        <v>42</v>
      </c>
    </row>
    <row r="4432" spans="1:21" x14ac:dyDescent="0.25">
      <c r="A4432" t="s">
        <v>43</v>
      </c>
      <c r="B4432">
        <v>64.137559999999993</v>
      </c>
    </row>
    <row r="4433" spans="1:21" x14ac:dyDescent="0.25">
      <c r="A4433" t="s">
        <v>44</v>
      </c>
      <c r="B4433">
        <v>33.318049999999999</v>
      </c>
    </row>
    <row r="4434" spans="1:21" x14ac:dyDescent="0.25">
      <c r="A4434" t="s">
        <v>45</v>
      </c>
      <c r="B4434">
        <v>0.381718</v>
      </c>
    </row>
    <row r="4435" spans="1:21" x14ac:dyDescent="0.25">
      <c r="A4435" t="s">
        <v>46</v>
      </c>
    </row>
    <row r="4436" spans="1:21" x14ac:dyDescent="0.25">
      <c r="A4436" t="s">
        <v>47</v>
      </c>
    </row>
    <row r="4437" spans="1:21" x14ac:dyDescent="0.25">
      <c r="A4437" t="s">
        <v>48</v>
      </c>
    </row>
    <row r="4438" spans="1:21" x14ac:dyDescent="0.25">
      <c r="A4438" t="s">
        <v>34</v>
      </c>
      <c r="B4438">
        <v>98.621539999999996</v>
      </c>
    </row>
    <row r="4440" spans="1:21" x14ac:dyDescent="0.25">
      <c r="B4440" t="s">
        <v>202</v>
      </c>
    </row>
    <row r="4441" spans="1:21" x14ac:dyDescent="0.25">
      <c r="A4441" t="s">
        <v>22</v>
      </c>
      <c r="B4441">
        <v>0.39077800000000001</v>
      </c>
      <c r="C4441">
        <v>2.9669999999999998E-2</v>
      </c>
      <c r="D4441">
        <v>190</v>
      </c>
      <c r="E4441">
        <v>0.39755600000000002</v>
      </c>
      <c r="F4441">
        <v>0.48358800000000002</v>
      </c>
      <c r="G4441">
        <v>139.41409999999999</v>
      </c>
      <c r="H4441">
        <v>20</v>
      </c>
      <c r="I4441">
        <v>2787</v>
      </c>
      <c r="J4441">
        <v>5.8268800000000001</v>
      </c>
      <c r="K4441">
        <v>115.3122</v>
      </c>
      <c r="L4441">
        <v>5.7843580000000001</v>
      </c>
      <c r="M4441">
        <v>24.10192</v>
      </c>
      <c r="N4441">
        <v>24.401959999999999</v>
      </c>
      <c r="O4441">
        <v>23.801870000000001</v>
      </c>
      <c r="P4441">
        <v>1.2895E-2</v>
      </c>
      <c r="Q4441">
        <v>2.2200000000000002E-3</v>
      </c>
      <c r="R4441">
        <v>0.94489100000000004</v>
      </c>
      <c r="S4441">
        <v>1.8634630000000001</v>
      </c>
      <c r="T4441">
        <v>0.99974099999999999</v>
      </c>
      <c r="U4441">
        <v>19.7897</v>
      </c>
    </row>
    <row r="4442" spans="1:21" x14ac:dyDescent="0.25">
      <c r="A4442" t="s">
        <v>23</v>
      </c>
    </row>
    <row r="4443" spans="1:21" x14ac:dyDescent="0.25">
      <c r="A4443" t="s">
        <v>24</v>
      </c>
    </row>
    <row r="4444" spans="1:21" x14ac:dyDescent="0.25">
      <c r="A4444" t="s">
        <v>25</v>
      </c>
    </row>
    <row r="4445" spans="1:21" x14ac:dyDescent="0.25">
      <c r="A4445" t="s">
        <v>26</v>
      </c>
    </row>
    <row r="4446" spans="1:21" x14ac:dyDescent="0.25">
      <c r="A4446" t="s">
        <v>27</v>
      </c>
      <c r="B4446">
        <v>44.855080000000001</v>
      </c>
      <c r="C4446">
        <v>0.71515099999999998</v>
      </c>
      <c r="D4446">
        <v>1269</v>
      </c>
      <c r="E4446">
        <v>45.63306</v>
      </c>
      <c r="F4446">
        <v>26.817799999999998</v>
      </c>
      <c r="G4446">
        <v>4881.3860000000004</v>
      </c>
      <c r="H4446">
        <v>20</v>
      </c>
      <c r="I4446">
        <v>96080</v>
      </c>
      <c r="J4446">
        <v>239.6653</v>
      </c>
      <c r="K4446">
        <v>4742.9040000000005</v>
      </c>
      <c r="L4446">
        <v>35.249420000000001</v>
      </c>
      <c r="M4446">
        <v>138.4813</v>
      </c>
      <c r="N4446">
        <v>212.54900000000001</v>
      </c>
      <c r="O4446">
        <v>64.413690000000003</v>
      </c>
      <c r="P4446">
        <v>0.88873100000000005</v>
      </c>
      <c r="Q4446">
        <v>0.416912</v>
      </c>
      <c r="R4446">
        <v>1.079294</v>
      </c>
      <c r="S4446">
        <v>0.99584899999999998</v>
      </c>
      <c r="T4446">
        <v>1.000316</v>
      </c>
      <c r="U4446">
        <v>19.7897</v>
      </c>
    </row>
    <row r="4447" spans="1:21" x14ac:dyDescent="0.25">
      <c r="A4447" t="s">
        <v>28</v>
      </c>
      <c r="B4447">
        <v>25.582730000000002</v>
      </c>
      <c r="C4447">
        <v>0.47423799999999999</v>
      </c>
      <c r="D4447">
        <v>580</v>
      </c>
      <c r="E4447">
        <v>26.026450000000001</v>
      </c>
      <c r="F4447">
        <v>15.548389999999999</v>
      </c>
      <c r="G4447">
        <v>2624.1289999999999</v>
      </c>
      <c r="H4447">
        <v>20</v>
      </c>
      <c r="I4447">
        <v>52032</v>
      </c>
      <c r="J4447">
        <v>131.25649999999999</v>
      </c>
      <c r="K4447">
        <v>2597.527</v>
      </c>
      <c r="L4447">
        <v>98.642799999999994</v>
      </c>
      <c r="M4447">
        <v>26.602340000000002</v>
      </c>
      <c r="N4447">
        <v>27.202439999999999</v>
      </c>
      <c r="O4447">
        <v>26.002230000000001</v>
      </c>
      <c r="P4447">
        <v>0.77073999999999998</v>
      </c>
      <c r="Q4447">
        <v>0.23742099999999999</v>
      </c>
      <c r="R4447">
        <v>1.096155</v>
      </c>
      <c r="S4447">
        <v>0.99743899999999996</v>
      </c>
      <c r="T4447">
        <v>0.98565499999999995</v>
      </c>
      <c r="U4447">
        <v>19.7897</v>
      </c>
    </row>
    <row r="4448" spans="1:21" x14ac:dyDescent="0.25">
      <c r="A4448" t="s">
        <v>29</v>
      </c>
      <c r="B4448">
        <v>0.23647799999999999</v>
      </c>
      <c r="C4448">
        <v>3.0963000000000001E-2</v>
      </c>
      <c r="D4448">
        <v>217</v>
      </c>
      <c r="E4448">
        <v>0.24057899999999999</v>
      </c>
      <c r="F4448">
        <v>0.32486700000000002</v>
      </c>
      <c r="G4448">
        <v>54.109659999999998</v>
      </c>
      <c r="H4448">
        <v>20</v>
      </c>
      <c r="I4448">
        <v>1082</v>
      </c>
      <c r="J4448">
        <v>2.1480480000000002</v>
      </c>
      <c r="K4448">
        <v>42.509219999999999</v>
      </c>
      <c r="L4448">
        <v>4.664447</v>
      </c>
      <c r="M4448">
        <v>11.60045</v>
      </c>
      <c r="N4448">
        <v>12.400510000000001</v>
      </c>
      <c r="O4448">
        <v>10.800380000000001</v>
      </c>
      <c r="P4448">
        <v>2.1624999999999998E-2</v>
      </c>
      <c r="Q4448">
        <v>1.0499999999999999E-3</v>
      </c>
      <c r="R4448">
        <v>0.91127400000000003</v>
      </c>
      <c r="S4448">
        <v>2.4724979999999999</v>
      </c>
      <c r="T4448">
        <v>1.0014989999999999</v>
      </c>
      <c r="U4448">
        <v>19.7897</v>
      </c>
    </row>
    <row r="4449" spans="1:6" x14ac:dyDescent="0.25">
      <c r="A4449" t="s">
        <v>30</v>
      </c>
      <c r="B4449">
        <v>27.230080000000001</v>
      </c>
      <c r="E4449">
        <v>27.702369999999998</v>
      </c>
      <c r="F4449">
        <v>56.825339999999997</v>
      </c>
    </row>
    <row r="4450" spans="1:6" x14ac:dyDescent="0.25">
      <c r="A4450" t="s">
        <v>31</v>
      </c>
    </row>
    <row r="4451" spans="1:6" x14ac:dyDescent="0.25">
      <c r="A4451" t="s">
        <v>32</v>
      </c>
    </row>
    <row r="4452" spans="1:6" x14ac:dyDescent="0.25">
      <c r="A4452" t="s">
        <v>33</v>
      </c>
    </row>
    <row r="4453" spans="1:6" x14ac:dyDescent="0.25">
      <c r="A4453" t="s">
        <v>34</v>
      </c>
      <c r="B4453">
        <v>98.295140000000004</v>
      </c>
      <c r="E4453">
        <v>100</v>
      </c>
      <c r="F4453">
        <v>100</v>
      </c>
    </row>
    <row r="4454" spans="1:6" x14ac:dyDescent="0.25">
      <c r="A4454" t="s">
        <v>35</v>
      </c>
      <c r="B4454" t="s">
        <v>36</v>
      </c>
    </row>
    <row r="4455" spans="1:6" x14ac:dyDescent="0.25">
      <c r="A4455" t="s">
        <v>37</v>
      </c>
      <c r="B4455">
        <v>0.73837299999999995</v>
      </c>
    </row>
    <row r="4456" spans="1:6" x14ac:dyDescent="0.25">
      <c r="A4456" t="s">
        <v>38</v>
      </c>
    </row>
    <row r="4457" spans="1:6" x14ac:dyDescent="0.25">
      <c r="A4457" t="s">
        <v>39</v>
      </c>
    </row>
    <row r="4458" spans="1:6" x14ac:dyDescent="0.25">
      <c r="A4458" t="s">
        <v>40</v>
      </c>
    </row>
    <row r="4459" spans="1:6" x14ac:dyDescent="0.25">
      <c r="A4459" t="s">
        <v>41</v>
      </c>
    </row>
    <row r="4460" spans="1:6" x14ac:dyDescent="0.25">
      <c r="A4460" t="s">
        <v>42</v>
      </c>
    </row>
    <row r="4461" spans="1:6" x14ac:dyDescent="0.25">
      <c r="A4461" t="s">
        <v>43</v>
      </c>
      <c r="B4461">
        <v>64.131270000000001</v>
      </c>
    </row>
    <row r="4462" spans="1:6" x14ac:dyDescent="0.25">
      <c r="A4462" t="s">
        <v>44</v>
      </c>
      <c r="B4462">
        <v>33.033349999999999</v>
      </c>
    </row>
    <row r="4463" spans="1:6" x14ac:dyDescent="0.25">
      <c r="A4463" t="s">
        <v>45</v>
      </c>
      <c r="B4463">
        <v>0.39215</v>
      </c>
    </row>
    <row r="4464" spans="1:6" x14ac:dyDescent="0.25">
      <c r="A4464" t="s">
        <v>46</v>
      </c>
    </row>
    <row r="4465" spans="1:21" x14ac:dyDescent="0.25">
      <c r="A4465" t="s">
        <v>47</v>
      </c>
    </row>
    <row r="4466" spans="1:21" x14ac:dyDescent="0.25">
      <c r="A4466" t="s">
        <v>48</v>
      </c>
    </row>
    <row r="4467" spans="1:21" x14ac:dyDescent="0.25">
      <c r="A4467" t="s">
        <v>34</v>
      </c>
      <c r="B4467">
        <v>98.295140000000004</v>
      </c>
    </row>
    <row r="4469" spans="1:21" x14ac:dyDescent="0.25">
      <c r="B4469" t="s">
        <v>203</v>
      </c>
    </row>
    <row r="4470" spans="1:21" x14ac:dyDescent="0.25">
      <c r="A4470" t="s">
        <v>22</v>
      </c>
      <c r="B4470">
        <v>0.41906500000000002</v>
      </c>
      <c r="C4470">
        <v>3.0540999999999999E-2</v>
      </c>
      <c r="D4470">
        <v>192</v>
      </c>
      <c r="E4470">
        <v>0.425765</v>
      </c>
      <c r="F4470">
        <v>0.51793999999999996</v>
      </c>
      <c r="G4470">
        <v>148.17240000000001</v>
      </c>
      <c r="H4470">
        <v>20</v>
      </c>
      <c r="I4470">
        <v>2962</v>
      </c>
      <c r="J4470">
        <v>6.2506849999999998</v>
      </c>
      <c r="K4470">
        <v>123.6704</v>
      </c>
      <c r="L4470">
        <v>6.047364</v>
      </c>
      <c r="M4470">
        <v>24.50198</v>
      </c>
      <c r="N4470">
        <v>25.50215</v>
      </c>
      <c r="O4470">
        <v>23.501819999999999</v>
      </c>
      <c r="P4470">
        <v>1.3833E-2</v>
      </c>
      <c r="Q4470">
        <v>2.382E-3</v>
      </c>
      <c r="R4470">
        <v>0.944855</v>
      </c>
      <c r="S4470">
        <v>1.862932</v>
      </c>
      <c r="T4470">
        <v>0.99973999999999996</v>
      </c>
      <c r="U4470">
        <v>19.7851</v>
      </c>
    </row>
    <row r="4471" spans="1:21" x14ac:dyDescent="0.25">
      <c r="A4471" t="s">
        <v>23</v>
      </c>
    </row>
    <row r="4472" spans="1:21" x14ac:dyDescent="0.25">
      <c r="A4472" t="s">
        <v>24</v>
      </c>
    </row>
    <row r="4473" spans="1:21" x14ac:dyDescent="0.25">
      <c r="A4473" t="s">
        <v>25</v>
      </c>
    </row>
    <row r="4474" spans="1:21" x14ac:dyDescent="0.25">
      <c r="A4474" t="s">
        <v>26</v>
      </c>
    </row>
    <row r="4475" spans="1:21" x14ac:dyDescent="0.25">
      <c r="A4475" t="s">
        <v>27</v>
      </c>
      <c r="B4475">
        <v>44.783740000000002</v>
      </c>
      <c r="C4475">
        <v>0.71459700000000004</v>
      </c>
      <c r="D4475">
        <v>1296</v>
      </c>
      <c r="E4475">
        <v>45.499769999999998</v>
      </c>
      <c r="F4475">
        <v>26.74147</v>
      </c>
      <c r="G4475">
        <v>4879.1660000000002</v>
      </c>
      <c r="H4475">
        <v>20</v>
      </c>
      <c r="I4475">
        <v>96037</v>
      </c>
      <c r="J4475">
        <v>239.31280000000001</v>
      </c>
      <c r="K4475">
        <v>4734.8280000000004</v>
      </c>
      <c r="L4475">
        <v>33.803809999999999</v>
      </c>
      <c r="M4475">
        <v>144.33779999999999</v>
      </c>
      <c r="N4475">
        <v>220.36009999999999</v>
      </c>
      <c r="O4475">
        <v>68.315399999999997</v>
      </c>
      <c r="P4475">
        <v>0.88742299999999996</v>
      </c>
      <c r="Q4475">
        <v>0.416298</v>
      </c>
      <c r="R4475">
        <v>1.0792539999999999</v>
      </c>
      <c r="S4475">
        <v>0.99584799999999996</v>
      </c>
      <c r="T4475">
        <v>1.000316</v>
      </c>
      <c r="U4475">
        <v>19.7851</v>
      </c>
    </row>
    <row r="4476" spans="1:21" x14ac:dyDescent="0.25">
      <c r="A4476" t="s">
        <v>28</v>
      </c>
      <c r="B4476">
        <v>25.747959999999999</v>
      </c>
      <c r="C4476">
        <v>0.476609</v>
      </c>
      <c r="D4476">
        <v>590</v>
      </c>
      <c r="E4476">
        <v>26.15964</v>
      </c>
      <c r="F4476">
        <v>15.62913</v>
      </c>
      <c r="G4476">
        <v>2641.1709999999998</v>
      </c>
      <c r="H4476">
        <v>20</v>
      </c>
      <c r="I4476">
        <v>52367</v>
      </c>
      <c r="J4476">
        <v>132.10290000000001</v>
      </c>
      <c r="K4476">
        <v>2613.6689999999999</v>
      </c>
      <c r="L4476">
        <v>96.033869999999993</v>
      </c>
      <c r="M4476">
        <v>27.502490000000002</v>
      </c>
      <c r="N4476">
        <v>28.002590000000001</v>
      </c>
      <c r="O4476">
        <v>27.002410000000001</v>
      </c>
      <c r="P4476">
        <v>0.77571000000000001</v>
      </c>
      <c r="Q4476">
        <v>0.238952</v>
      </c>
      <c r="R4476">
        <v>1.096114</v>
      </c>
      <c r="S4476">
        <v>0.99743899999999996</v>
      </c>
      <c r="T4476">
        <v>0.98573299999999997</v>
      </c>
      <c r="U4476">
        <v>19.7851</v>
      </c>
    </row>
    <row r="4477" spans="1:21" x14ac:dyDescent="0.25">
      <c r="A4477" t="s">
        <v>29</v>
      </c>
      <c r="B4477">
        <v>0.21617600000000001</v>
      </c>
      <c r="C4477">
        <v>3.0542E-2</v>
      </c>
      <c r="D4477">
        <v>227</v>
      </c>
      <c r="E4477">
        <v>0.21963299999999999</v>
      </c>
      <c r="F4477">
        <v>0.29660399999999998</v>
      </c>
      <c r="G4477">
        <v>51.608789999999999</v>
      </c>
      <c r="H4477">
        <v>20</v>
      </c>
      <c r="I4477">
        <v>1032</v>
      </c>
      <c r="J4477">
        <v>1.9640150000000001</v>
      </c>
      <c r="K4477">
        <v>38.858229999999999</v>
      </c>
      <c r="L4477">
        <v>4.0475709999999996</v>
      </c>
      <c r="M4477">
        <v>12.75056</v>
      </c>
      <c r="N4477">
        <v>15.200760000000001</v>
      </c>
      <c r="O4477">
        <v>10.30035</v>
      </c>
      <c r="P4477">
        <v>1.9772000000000001E-2</v>
      </c>
      <c r="Q4477">
        <v>9.6000000000000002E-4</v>
      </c>
      <c r="R4477">
        <v>0.91123900000000002</v>
      </c>
      <c r="S4477">
        <v>2.4721440000000001</v>
      </c>
      <c r="T4477">
        <v>1.001495</v>
      </c>
      <c r="U4477">
        <v>19.7851</v>
      </c>
    </row>
    <row r="4478" spans="1:21" x14ac:dyDescent="0.25">
      <c r="A4478" t="s">
        <v>30</v>
      </c>
      <c r="B4478">
        <v>27.259350000000001</v>
      </c>
      <c r="E4478">
        <v>27.69519</v>
      </c>
      <c r="F4478">
        <v>56.81485</v>
      </c>
    </row>
    <row r="4479" spans="1:21" x14ac:dyDescent="0.25">
      <c r="A4479" t="s">
        <v>31</v>
      </c>
    </row>
    <row r="4480" spans="1:21" x14ac:dyDescent="0.25">
      <c r="A4480" t="s">
        <v>32</v>
      </c>
    </row>
    <row r="4481" spans="1:6" x14ac:dyDescent="0.25">
      <c r="A4481" t="s">
        <v>33</v>
      </c>
    </row>
    <row r="4482" spans="1:6" x14ac:dyDescent="0.25">
      <c r="A4482" t="s">
        <v>34</v>
      </c>
      <c r="B4482">
        <v>98.426289999999995</v>
      </c>
      <c r="E4482">
        <v>100</v>
      </c>
      <c r="F4482">
        <v>100</v>
      </c>
    </row>
    <row r="4483" spans="1:6" x14ac:dyDescent="0.25">
      <c r="A4483" t="s">
        <v>35</v>
      </c>
      <c r="B4483" t="s">
        <v>36</v>
      </c>
    </row>
    <row r="4484" spans="1:6" x14ac:dyDescent="0.25">
      <c r="A4484" t="s">
        <v>37</v>
      </c>
      <c r="B4484">
        <v>0.79181999999999997</v>
      </c>
    </row>
    <row r="4485" spans="1:6" x14ac:dyDescent="0.25">
      <c r="A4485" t="s">
        <v>38</v>
      </c>
    </row>
    <row r="4486" spans="1:6" x14ac:dyDescent="0.25">
      <c r="A4486" t="s">
        <v>39</v>
      </c>
    </row>
    <row r="4487" spans="1:6" x14ac:dyDescent="0.25">
      <c r="A4487" t="s">
        <v>40</v>
      </c>
    </row>
    <row r="4488" spans="1:6" x14ac:dyDescent="0.25">
      <c r="A4488" t="s">
        <v>41</v>
      </c>
    </row>
    <row r="4489" spans="1:6" x14ac:dyDescent="0.25">
      <c r="A4489" t="s">
        <v>42</v>
      </c>
    </row>
    <row r="4490" spans="1:6" x14ac:dyDescent="0.25">
      <c r="A4490" t="s">
        <v>43</v>
      </c>
      <c r="B4490">
        <v>64.02928</v>
      </c>
    </row>
    <row r="4491" spans="1:6" x14ac:dyDescent="0.25">
      <c r="A4491" t="s">
        <v>44</v>
      </c>
      <c r="B4491">
        <v>33.246699999999997</v>
      </c>
    </row>
    <row r="4492" spans="1:6" x14ac:dyDescent="0.25">
      <c r="A4492" t="s">
        <v>45</v>
      </c>
      <c r="B4492">
        <v>0.358485</v>
      </c>
    </row>
    <row r="4493" spans="1:6" x14ac:dyDescent="0.25">
      <c r="A4493" t="s">
        <v>46</v>
      </c>
    </row>
    <row r="4494" spans="1:6" x14ac:dyDescent="0.25">
      <c r="A4494" t="s">
        <v>47</v>
      </c>
    </row>
    <row r="4495" spans="1:6" x14ac:dyDescent="0.25">
      <c r="A4495" t="s">
        <v>48</v>
      </c>
    </row>
    <row r="4496" spans="1:6" x14ac:dyDescent="0.25">
      <c r="A4496" t="s">
        <v>34</v>
      </c>
      <c r="B4496">
        <v>98.426289999999995</v>
      </c>
    </row>
    <row r="4498" spans="1:21" x14ac:dyDescent="0.25">
      <c r="B4498" t="s">
        <v>204</v>
      </c>
    </row>
    <row r="4499" spans="1:21" x14ac:dyDescent="0.25">
      <c r="A4499" t="s">
        <v>22</v>
      </c>
      <c r="B4499">
        <v>0.42608499999999999</v>
      </c>
      <c r="C4499">
        <v>3.0547999999999999E-2</v>
      </c>
      <c r="D4499">
        <v>188</v>
      </c>
      <c r="E4499">
        <v>0.43197799999999997</v>
      </c>
      <c r="F4499">
        <v>0.52547299999999997</v>
      </c>
      <c r="G4499">
        <v>149.92410000000001</v>
      </c>
      <c r="H4499">
        <v>20</v>
      </c>
      <c r="I4499">
        <v>2997</v>
      </c>
      <c r="J4499">
        <v>6.3555809999999999</v>
      </c>
      <c r="K4499">
        <v>126.17230000000001</v>
      </c>
      <c r="L4499">
        <v>6.3120950000000002</v>
      </c>
      <c r="M4499">
        <v>23.75188</v>
      </c>
      <c r="N4499">
        <v>26.102250000000002</v>
      </c>
      <c r="O4499">
        <v>21.401509999999998</v>
      </c>
      <c r="P4499">
        <v>1.4064999999999999E-2</v>
      </c>
      <c r="Q4499">
        <v>2.4220000000000001E-3</v>
      </c>
      <c r="R4499">
        <v>0.94486700000000001</v>
      </c>
      <c r="S4499">
        <v>1.86286</v>
      </c>
      <c r="T4499">
        <v>0.99973999999999996</v>
      </c>
      <c r="U4499">
        <v>19.8522</v>
      </c>
    </row>
    <row r="4500" spans="1:21" x14ac:dyDescent="0.25">
      <c r="A4500" t="s">
        <v>23</v>
      </c>
    </row>
    <row r="4501" spans="1:21" x14ac:dyDescent="0.25">
      <c r="A4501" t="s">
        <v>24</v>
      </c>
    </row>
    <row r="4502" spans="1:21" x14ac:dyDescent="0.25">
      <c r="A4502" t="s">
        <v>25</v>
      </c>
    </row>
    <row r="4503" spans="1:21" x14ac:dyDescent="0.25">
      <c r="A4503" t="s">
        <v>26</v>
      </c>
    </row>
    <row r="4504" spans="1:21" x14ac:dyDescent="0.25">
      <c r="A4504" t="s">
        <v>27</v>
      </c>
      <c r="B4504">
        <v>44.910350000000001</v>
      </c>
      <c r="C4504">
        <v>0.71585699999999997</v>
      </c>
      <c r="D4504">
        <v>1306</v>
      </c>
      <c r="E4504">
        <v>45.531529999999997</v>
      </c>
      <c r="F4504">
        <v>26.758870000000002</v>
      </c>
      <c r="G4504">
        <v>4912.4660000000003</v>
      </c>
      <c r="H4504">
        <v>20</v>
      </c>
      <c r="I4504">
        <v>96682</v>
      </c>
      <c r="J4504">
        <v>240.01490000000001</v>
      </c>
      <c r="K4504">
        <v>4764.8239999999996</v>
      </c>
      <c r="L4504">
        <v>33.272660000000002</v>
      </c>
      <c r="M4504">
        <v>147.64269999999999</v>
      </c>
      <c r="N4504">
        <v>227.17019999999999</v>
      </c>
      <c r="O4504">
        <v>68.115309999999994</v>
      </c>
      <c r="P4504">
        <v>0.89002700000000001</v>
      </c>
      <c r="Q4504">
        <v>0.41752</v>
      </c>
      <c r="R4504">
        <v>1.079269</v>
      </c>
      <c r="S4504">
        <v>0.99584899999999998</v>
      </c>
      <c r="T4504">
        <v>1.000316</v>
      </c>
      <c r="U4504">
        <v>19.8522</v>
      </c>
    </row>
    <row r="4505" spans="1:21" x14ac:dyDescent="0.25">
      <c r="A4505" t="s">
        <v>28</v>
      </c>
      <c r="B4505">
        <v>25.76774</v>
      </c>
      <c r="C4505">
        <v>0.476414</v>
      </c>
      <c r="D4505">
        <v>584</v>
      </c>
      <c r="E4505">
        <v>26.124140000000001</v>
      </c>
      <c r="F4505">
        <v>15.607189999999999</v>
      </c>
      <c r="G4505">
        <v>2651.8040000000001</v>
      </c>
      <c r="H4505">
        <v>20</v>
      </c>
      <c r="I4505">
        <v>52576</v>
      </c>
      <c r="J4505">
        <v>132.21209999999999</v>
      </c>
      <c r="K4505">
        <v>2624.7020000000002</v>
      </c>
      <c r="L4505">
        <v>97.843810000000005</v>
      </c>
      <c r="M4505">
        <v>27.102419999999999</v>
      </c>
      <c r="N4505">
        <v>26.702349999999999</v>
      </c>
      <c r="O4505">
        <v>27.502500000000001</v>
      </c>
      <c r="P4505">
        <v>0.77635100000000001</v>
      </c>
      <c r="Q4505">
        <v>0.23915</v>
      </c>
      <c r="R4505">
        <v>1.0961289999999999</v>
      </c>
      <c r="S4505">
        <v>0.99743899999999996</v>
      </c>
      <c r="T4505">
        <v>0.98571299999999995</v>
      </c>
      <c r="U4505">
        <v>19.8522</v>
      </c>
    </row>
    <row r="4506" spans="1:21" x14ac:dyDescent="0.25">
      <c r="A4506" t="s">
        <v>29</v>
      </c>
      <c r="B4506">
        <v>0.20990800000000001</v>
      </c>
      <c r="C4506">
        <v>3.0928000000000001E-2</v>
      </c>
      <c r="D4506">
        <v>241</v>
      </c>
      <c r="E4506">
        <v>0.212812</v>
      </c>
      <c r="F4506">
        <v>0.287379</v>
      </c>
      <c r="G4506">
        <v>52.259010000000004</v>
      </c>
      <c r="H4506">
        <v>20</v>
      </c>
      <c r="I4506">
        <v>1045</v>
      </c>
      <c r="J4506">
        <v>1.907009</v>
      </c>
      <c r="K4506">
        <v>37.858330000000002</v>
      </c>
      <c r="L4506">
        <v>3.6289250000000002</v>
      </c>
      <c r="M4506">
        <v>14.400690000000001</v>
      </c>
      <c r="N4506">
        <v>14.700710000000001</v>
      </c>
      <c r="O4506">
        <v>14.10066</v>
      </c>
      <c r="P4506">
        <v>1.9198E-2</v>
      </c>
      <c r="Q4506">
        <v>9.3199999999999999E-4</v>
      </c>
      <c r="R4506">
        <v>0.91125100000000003</v>
      </c>
      <c r="S4506">
        <v>2.472197</v>
      </c>
      <c r="T4506">
        <v>1.0014940000000001</v>
      </c>
      <c r="U4506">
        <v>19.8522</v>
      </c>
    </row>
    <row r="4507" spans="1:21" x14ac:dyDescent="0.25">
      <c r="A4507" t="s">
        <v>30</v>
      </c>
      <c r="B4507">
        <v>27.321639999999999</v>
      </c>
      <c r="E4507">
        <v>27.699529999999999</v>
      </c>
      <c r="F4507">
        <v>56.821089999999998</v>
      </c>
    </row>
    <row r="4508" spans="1:21" x14ac:dyDescent="0.25">
      <c r="A4508" t="s">
        <v>31</v>
      </c>
    </row>
    <row r="4509" spans="1:21" x14ac:dyDescent="0.25">
      <c r="A4509" t="s">
        <v>32</v>
      </c>
    </row>
    <row r="4510" spans="1:21" x14ac:dyDescent="0.25">
      <c r="A4510" t="s">
        <v>33</v>
      </c>
    </row>
    <row r="4511" spans="1:21" x14ac:dyDescent="0.25">
      <c r="A4511" t="s">
        <v>34</v>
      </c>
      <c r="B4511">
        <v>98.635729999999995</v>
      </c>
      <c r="E4511">
        <v>100</v>
      </c>
      <c r="F4511">
        <v>100</v>
      </c>
    </row>
    <row r="4512" spans="1:21" x14ac:dyDescent="0.25">
      <c r="A4512" t="s">
        <v>35</v>
      </c>
      <c r="B4512" t="s">
        <v>36</v>
      </c>
    </row>
    <row r="4513" spans="1:21" x14ac:dyDescent="0.25">
      <c r="A4513" t="s">
        <v>37</v>
      </c>
      <c r="B4513">
        <v>0.80508500000000005</v>
      </c>
    </row>
    <row r="4514" spans="1:21" x14ac:dyDescent="0.25">
      <c r="A4514" t="s">
        <v>38</v>
      </c>
    </row>
    <row r="4515" spans="1:21" x14ac:dyDescent="0.25">
      <c r="A4515" t="s">
        <v>39</v>
      </c>
    </row>
    <row r="4516" spans="1:21" x14ac:dyDescent="0.25">
      <c r="A4516" t="s">
        <v>40</v>
      </c>
    </row>
    <row r="4517" spans="1:21" x14ac:dyDescent="0.25">
      <c r="A4517" t="s">
        <v>41</v>
      </c>
    </row>
    <row r="4518" spans="1:21" x14ac:dyDescent="0.25">
      <c r="A4518" t="s">
        <v>42</v>
      </c>
    </row>
    <row r="4519" spans="1:21" x14ac:dyDescent="0.25">
      <c r="A4519" t="s">
        <v>43</v>
      </c>
      <c r="B4519">
        <v>64.210300000000004</v>
      </c>
    </row>
    <row r="4520" spans="1:21" x14ac:dyDescent="0.25">
      <c r="A4520" t="s">
        <v>44</v>
      </c>
      <c r="B4520">
        <v>33.272239999999996</v>
      </c>
    </row>
    <row r="4521" spans="1:21" x14ac:dyDescent="0.25">
      <c r="A4521" t="s">
        <v>45</v>
      </c>
      <c r="B4521">
        <v>0.34809000000000001</v>
      </c>
    </row>
    <row r="4522" spans="1:21" x14ac:dyDescent="0.25">
      <c r="A4522" t="s">
        <v>46</v>
      </c>
    </row>
    <row r="4523" spans="1:21" x14ac:dyDescent="0.25">
      <c r="A4523" t="s">
        <v>47</v>
      </c>
    </row>
    <row r="4524" spans="1:21" x14ac:dyDescent="0.25">
      <c r="A4524" t="s">
        <v>48</v>
      </c>
    </row>
    <row r="4525" spans="1:21" x14ac:dyDescent="0.25">
      <c r="A4525" t="s">
        <v>34</v>
      </c>
      <c r="B4525">
        <v>98.635720000000006</v>
      </c>
    </row>
    <row r="4527" spans="1:21" x14ac:dyDescent="0.25">
      <c r="B4527" t="s">
        <v>205</v>
      </c>
    </row>
    <row r="4528" spans="1:21" x14ac:dyDescent="0.25">
      <c r="A4528" t="s">
        <v>22</v>
      </c>
      <c r="B4528">
        <v>0.51869699999999996</v>
      </c>
      <c r="C4528">
        <v>3.3221000000000001E-2</v>
      </c>
      <c r="D4528">
        <v>191</v>
      </c>
      <c r="E4528">
        <v>0.52742299999999998</v>
      </c>
      <c r="F4528">
        <v>0.64091600000000004</v>
      </c>
      <c r="G4528">
        <v>177.554</v>
      </c>
      <c r="H4528">
        <v>20</v>
      </c>
      <c r="I4528">
        <v>3549</v>
      </c>
      <c r="J4528">
        <v>7.7409150000000002</v>
      </c>
      <c r="K4528">
        <v>153.202</v>
      </c>
      <c r="L4528">
        <v>7.2911549999999998</v>
      </c>
      <c r="M4528">
        <v>24.351970000000001</v>
      </c>
      <c r="N4528">
        <v>26.002230000000001</v>
      </c>
      <c r="O4528">
        <v>22.701699999999999</v>
      </c>
      <c r="P4528">
        <v>1.7131E-2</v>
      </c>
      <c r="Q4528">
        <v>2.9489999999999998E-3</v>
      </c>
      <c r="R4528">
        <v>0.945048</v>
      </c>
      <c r="S4528">
        <v>1.8615390000000001</v>
      </c>
      <c r="T4528">
        <v>0.99974099999999999</v>
      </c>
      <c r="U4528">
        <v>19.7912</v>
      </c>
    </row>
    <row r="4529" spans="1:21" x14ac:dyDescent="0.25">
      <c r="A4529" t="s">
        <v>23</v>
      </c>
    </row>
    <row r="4530" spans="1:21" x14ac:dyDescent="0.25">
      <c r="A4530" t="s">
        <v>24</v>
      </c>
    </row>
    <row r="4531" spans="1:21" x14ac:dyDescent="0.25">
      <c r="A4531" t="s">
        <v>25</v>
      </c>
    </row>
    <row r="4532" spans="1:21" x14ac:dyDescent="0.25">
      <c r="A4532" t="s">
        <v>26</v>
      </c>
    </row>
    <row r="4533" spans="1:21" x14ac:dyDescent="0.25">
      <c r="A4533" t="s">
        <v>27</v>
      </c>
      <c r="B4533">
        <v>44.696150000000003</v>
      </c>
      <c r="C4533">
        <v>0.71353200000000006</v>
      </c>
      <c r="D4533">
        <v>1299</v>
      </c>
      <c r="E4533">
        <v>45.448030000000003</v>
      </c>
      <c r="F4533">
        <v>26.68233</v>
      </c>
      <c r="G4533">
        <v>4870.7510000000002</v>
      </c>
      <c r="H4533">
        <v>20</v>
      </c>
      <c r="I4533">
        <v>95874</v>
      </c>
      <c r="J4533">
        <v>238.7758</v>
      </c>
      <c r="K4533">
        <v>4725.6610000000001</v>
      </c>
      <c r="L4533">
        <v>33.570410000000003</v>
      </c>
      <c r="M4533">
        <v>145.09059999999999</v>
      </c>
      <c r="N4533">
        <v>225.26730000000001</v>
      </c>
      <c r="O4533">
        <v>64.913899999999998</v>
      </c>
      <c r="P4533">
        <v>0.885432</v>
      </c>
      <c r="Q4533">
        <v>0.41536400000000001</v>
      </c>
      <c r="R4533">
        <v>1.0795110000000001</v>
      </c>
      <c r="S4533">
        <v>0.99585100000000004</v>
      </c>
      <c r="T4533">
        <v>1.000316</v>
      </c>
      <c r="U4533">
        <v>19.7912</v>
      </c>
    </row>
    <row r="4534" spans="1:21" x14ac:dyDescent="0.25">
      <c r="A4534" t="s">
        <v>28</v>
      </c>
      <c r="B4534">
        <v>25.654430000000001</v>
      </c>
      <c r="C4534">
        <v>0.47534300000000002</v>
      </c>
      <c r="D4534">
        <v>592</v>
      </c>
      <c r="E4534">
        <v>26.085989999999999</v>
      </c>
      <c r="F4534">
        <v>15.56837</v>
      </c>
      <c r="G4534">
        <v>2632.0140000000001</v>
      </c>
      <c r="H4534">
        <v>20</v>
      </c>
      <c r="I4534">
        <v>52187</v>
      </c>
      <c r="J4534">
        <v>131.58940000000001</v>
      </c>
      <c r="K4534">
        <v>2604.3110000000001</v>
      </c>
      <c r="L4534">
        <v>95.009860000000003</v>
      </c>
      <c r="M4534">
        <v>27.702539999999999</v>
      </c>
      <c r="N4534">
        <v>28.702719999999999</v>
      </c>
      <c r="O4534">
        <v>26.702349999999999</v>
      </c>
      <c r="P4534">
        <v>0.77269399999999999</v>
      </c>
      <c r="Q4534">
        <v>0.23802400000000001</v>
      </c>
      <c r="R4534">
        <v>1.0963700000000001</v>
      </c>
      <c r="S4534">
        <v>0.99744200000000005</v>
      </c>
      <c r="T4534">
        <v>0.98573100000000002</v>
      </c>
      <c r="U4534">
        <v>19.7912</v>
      </c>
    </row>
    <row r="4535" spans="1:21" x14ac:dyDescent="0.25">
      <c r="A4535" t="s">
        <v>29</v>
      </c>
      <c r="B4535">
        <v>0.20235600000000001</v>
      </c>
      <c r="C4535">
        <v>2.9735999999999999E-2</v>
      </c>
      <c r="D4535">
        <v>224</v>
      </c>
      <c r="E4535">
        <v>0.20576</v>
      </c>
      <c r="F4535">
        <v>0.27757100000000001</v>
      </c>
      <c r="G4535">
        <v>48.857880000000002</v>
      </c>
      <c r="H4535">
        <v>20</v>
      </c>
      <c r="I4535">
        <v>977</v>
      </c>
      <c r="J4535">
        <v>1.8395729999999999</v>
      </c>
      <c r="K4535">
        <v>36.407359999999997</v>
      </c>
      <c r="L4535">
        <v>3.9241640000000002</v>
      </c>
      <c r="M4535">
        <v>12.450519999999999</v>
      </c>
      <c r="N4535">
        <v>14.00065</v>
      </c>
      <c r="O4535">
        <v>10.90039</v>
      </c>
      <c r="P4535">
        <v>1.8519000000000001E-2</v>
      </c>
      <c r="Q4535">
        <v>8.9899999999999995E-4</v>
      </c>
      <c r="R4535">
        <v>0.91142500000000004</v>
      </c>
      <c r="S4535">
        <v>2.4701719999999998</v>
      </c>
      <c r="T4535">
        <v>1.0014799999999999</v>
      </c>
      <c r="U4535">
        <v>19.7912</v>
      </c>
    </row>
    <row r="4536" spans="1:21" x14ac:dyDescent="0.25">
      <c r="A4536" t="s">
        <v>30</v>
      </c>
      <c r="B4536">
        <v>27.273990000000001</v>
      </c>
      <c r="E4536">
        <v>27.732800000000001</v>
      </c>
      <c r="F4536">
        <v>56.83081</v>
      </c>
    </row>
    <row r="4537" spans="1:21" x14ac:dyDescent="0.25">
      <c r="A4537" t="s">
        <v>31</v>
      </c>
    </row>
    <row r="4538" spans="1:21" x14ac:dyDescent="0.25">
      <c r="A4538" t="s">
        <v>32</v>
      </c>
    </row>
    <row r="4539" spans="1:21" x14ac:dyDescent="0.25">
      <c r="A4539" t="s">
        <v>33</v>
      </c>
    </row>
    <row r="4540" spans="1:21" x14ac:dyDescent="0.25">
      <c r="A4540" t="s">
        <v>34</v>
      </c>
      <c r="B4540">
        <v>98.345609999999994</v>
      </c>
      <c r="E4540">
        <v>100</v>
      </c>
      <c r="F4540">
        <v>100</v>
      </c>
    </row>
    <row r="4541" spans="1:21" x14ac:dyDescent="0.25">
      <c r="A4541" t="s">
        <v>35</v>
      </c>
      <c r="B4541" t="s">
        <v>36</v>
      </c>
    </row>
    <row r="4542" spans="1:21" x14ac:dyDescent="0.25">
      <c r="A4542" t="s">
        <v>37</v>
      </c>
      <c r="B4542">
        <v>0.98007599999999995</v>
      </c>
    </row>
    <row r="4543" spans="1:21" x14ac:dyDescent="0.25">
      <c r="A4543" t="s">
        <v>38</v>
      </c>
    </row>
    <row r="4544" spans="1:21" x14ac:dyDescent="0.25">
      <c r="A4544" t="s">
        <v>39</v>
      </c>
    </row>
    <row r="4545" spans="1:21" x14ac:dyDescent="0.25">
      <c r="A4545" t="s">
        <v>40</v>
      </c>
    </row>
    <row r="4546" spans="1:21" x14ac:dyDescent="0.25">
      <c r="A4546" t="s">
        <v>41</v>
      </c>
    </row>
    <row r="4547" spans="1:21" x14ac:dyDescent="0.25">
      <c r="A4547" t="s">
        <v>42</v>
      </c>
    </row>
    <row r="4548" spans="1:21" x14ac:dyDescent="0.25">
      <c r="A4548" t="s">
        <v>43</v>
      </c>
      <c r="B4548">
        <v>63.904049999999998</v>
      </c>
    </row>
    <row r="4549" spans="1:21" x14ac:dyDescent="0.25">
      <c r="A4549" t="s">
        <v>44</v>
      </c>
      <c r="B4549">
        <v>33.125920000000001</v>
      </c>
    </row>
    <row r="4550" spans="1:21" x14ac:dyDescent="0.25">
      <c r="A4550" t="s">
        <v>45</v>
      </c>
      <c r="B4550">
        <v>0.335567</v>
      </c>
    </row>
    <row r="4551" spans="1:21" x14ac:dyDescent="0.25">
      <c r="A4551" t="s">
        <v>46</v>
      </c>
    </row>
    <row r="4552" spans="1:21" x14ac:dyDescent="0.25">
      <c r="A4552" t="s">
        <v>47</v>
      </c>
    </row>
    <row r="4553" spans="1:21" x14ac:dyDescent="0.25">
      <c r="A4553" t="s">
        <v>48</v>
      </c>
    </row>
    <row r="4554" spans="1:21" x14ac:dyDescent="0.25">
      <c r="A4554" t="s">
        <v>34</v>
      </c>
      <c r="B4554">
        <v>98.345609999999994</v>
      </c>
    </row>
    <row r="4556" spans="1:21" x14ac:dyDescent="0.25">
      <c r="B4556" t="s">
        <v>206</v>
      </c>
    </row>
    <row r="4557" spans="1:21" x14ac:dyDescent="0.25">
      <c r="A4557" t="s">
        <v>22</v>
      </c>
      <c r="B4557">
        <v>0.39167600000000002</v>
      </c>
      <c r="C4557">
        <v>2.9596000000000001E-2</v>
      </c>
      <c r="D4557">
        <v>188</v>
      </c>
      <c r="E4557">
        <v>0.39649699999999999</v>
      </c>
      <c r="F4557">
        <v>0.48236000000000001</v>
      </c>
      <c r="G4557">
        <v>139.36410000000001</v>
      </c>
      <c r="H4557">
        <v>20</v>
      </c>
      <c r="I4557">
        <v>2786</v>
      </c>
      <c r="J4557">
        <v>5.8403340000000004</v>
      </c>
      <c r="K4557">
        <v>115.7122</v>
      </c>
      <c r="L4557">
        <v>5.8923069999999997</v>
      </c>
      <c r="M4557">
        <v>23.651869999999999</v>
      </c>
      <c r="N4557">
        <v>26.102250000000002</v>
      </c>
      <c r="O4557">
        <v>21.20148</v>
      </c>
      <c r="P4557">
        <v>1.2925000000000001E-2</v>
      </c>
      <c r="Q4557">
        <v>2.225E-3</v>
      </c>
      <c r="R4557">
        <v>0.94487500000000002</v>
      </c>
      <c r="S4557">
        <v>1.863488</v>
      </c>
      <c r="T4557">
        <v>0.99974099999999999</v>
      </c>
      <c r="U4557">
        <v>19.8126</v>
      </c>
    </row>
    <row r="4558" spans="1:21" x14ac:dyDescent="0.25">
      <c r="A4558" t="s">
        <v>23</v>
      </c>
    </row>
    <row r="4559" spans="1:21" x14ac:dyDescent="0.25">
      <c r="A4559" t="s">
        <v>24</v>
      </c>
    </row>
    <row r="4560" spans="1:21" x14ac:dyDescent="0.25">
      <c r="A4560" t="s">
        <v>25</v>
      </c>
    </row>
    <row r="4561" spans="1:21" x14ac:dyDescent="0.25">
      <c r="A4561" t="s">
        <v>26</v>
      </c>
    </row>
    <row r="4562" spans="1:21" x14ac:dyDescent="0.25">
      <c r="A4562" t="s">
        <v>27</v>
      </c>
      <c r="B4562">
        <v>45.149230000000003</v>
      </c>
      <c r="C4562">
        <v>0.71889599999999998</v>
      </c>
      <c r="D4562">
        <v>1288</v>
      </c>
      <c r="E4562">
        <v>45.70496</v>
      </c>
      <c r="F4562">
        <v>26.863430000000001</v>
      </c>
      <c r="G4562">
        <v>4923.9809999999998</v>
      </c>
      <c r="H4562">
        <v>20</v>
      </c>
      <c r="I4562">
        <v>96905</v>
      </c>
      <c r="J4562">
        <v>241.3108</v>
      </c>
      <c r="K4562">
        <v>4780.9939999999997</v>
      </c>
      <c r="L4562">
        <v>34.43647</v>
      </c>
      <c r="M4562">
        <v>142.98740000000001</v>
      </c>
      <c r="N4562">
        <v>220.76070000000001</v>
      </c>
      <c r="O4562">
        <v>65.214039999999997</v>
      </c>
      <c r="P4562">
        <v>0.89483199999999996</v>
      </c>
      <c r="Q4562">
        <v>0.41977399999999998</v>
      </c>
      <c r="R4562">
        <v>1.07927</v>
      </c>
      <c r="S4562">
        <v>0.99585000000000001</v>
      </c>
      <c r="T4562">
        <v>1.000316</v>
      </c>
      <c r="U4562">
        <v>19.8126</v>
      </c>
    </row>
    <row r="4563" spans="1:21" x14ac:dyDescent="0.25">
      <c r="A4563" t="s">
        <v>28</v>
      </c>
      <c r="B4563">
        <v>25.65643</v>
      </c>
      <c r="C4563">
        <v>0.47528500000000001</v>
      </c>
      <c r="D4563">
        <v>603</v>
      </c>
      <c r="E4563">
        <v>25.97223</v>
      </c>
      <c r="F4563">
        <v>15.517950000000001</v>
      </c>
      <c r="G4563">
        <v>2637.355</v>
      </c>
      <c r="H4563">
        <v>20</v>
      </c>
      <c r="I4563">
        <v>52292</v>
      </c>
      <c r="J4563">
        <v>131.65880000000001</v>
      </c>
      <c r="K4563">
        <v>2608.5030000000002</v>
      </c>
      <c r="L4563">
        <v>91.407430000000005</v>
      </c>
      <c r="M4563">
        <v>28.85275</v>
      </c>
      <c r="N4563">
        <v>29.402850000000001</v>
      </c>
      <c r="O4563">
        <v>28.30264</v>
      </c>
      <c r="P4563">
        <v>0.77310199999999996</v>
      </c>
      <c r="Q4563">
        <v>0.238149</v>
      </c>
      <c r="R4563">
        <v>1.096131</v>
      </c>
      <c r="S4563">
        <v>0.99743999999999999</v>
      </c>
      <c r="T4563">
        <v>0.98561799999999999</v>
      </c>
      <c r="U4563">
        <v>19.8126</v>
      </c>
    </row>
    <row r="4564" spans="1:21" x14ac:dyDescent="0.25">
      <c r="A4564" t="s">
        <v>29</v>
      </c>
      <c r="B4564">
        <v>0.21929399999999999</v>
      </c>
      <c r="C4564">
        <v>3.1049E-2</v>
      </c>
      <c r="D4564">
        <v>234</v>
      </c>
      <c r="E4564">
        <v>0.221993</v>
      </c>
      <c r="F4564">
        <v>0.29980699999999999</v>
      </c>
      <c r="G4564">
        <v>53.059289999999997</v>
      </c>
      <c r="H4564">
        <v>20</v>
      </c>
      <c r="I4564">
        <v>1061</v>
      </c>
      <c r="J4564">
        <v>1.991595</v>
      </c>
      <c r="K4564">
        <v>39.458680000000001</v>
      </c>
      <c r="L4564">
        <v>3.901243</v>
      </c>
      <c r="M4564">
        <v>13.60061</v>
      </c>
      <c r="N4564">
        <v>14.200670000000001</v>
      </c>
      <c r="O4564">
        <v>13.00056</v>
      </c>
      <c r="P4564">
        <v>2.0049999999999998E-2</v>
      </c>
      <c r="Q4564">
        <v>9.7300000000000002E-4</v>
      </c>
      <c r="R4564">
        <v>0.91125800000000001</v>
      </c>
      <c r="S4564">
        <v>2.4730099999999999</v>
      </c>
      <c r="T4564">
        <v>1.0014989999999999</v>
      </c>
      <c r="U4564">
        <v>19.8126</v>
      </c>
    </row>
    <row r="4565" spans="1:21" x14ac:dyDescent="0.25">
      <c r="A4565" t="s">
        <v>30</v>
      </c>
      <c r="B4565">
        <v>27.367439999999998</v>
      </c>
      <c r="E4565">
        <v>27.70431</v>
      </c>
      <c r="F4565">
        <v>56.836449999999999</v>
      </c>
    </row>
    <row r="4566" spans="1:21" x14ac:dyDescent="0.25">
      <c r="A4566" t="s">
        <v>31</v>
      </c>
    </row>
    <row r="4567" spans="1:21" x14ac:dyDescent="0.25">
      <c r="A4567" t="s">
        <v>32</v>
      </c>
    </row>
    <row r="4568" spans="1:21" x14ac:dyDescent="0.25">
      <c r="A4568" t="s">
        <v>33</v>
      </c>
    </row>
    <row r="4569" spans="1:21" x14ac:dyDescent="0.25">
      <c r="A4569" t="s">
        <v>34</v>
      </c>
      <c r="B4569">
        <v>98.784080000000003</v>
      </c>
      <c r="E4569">
        <v>100</v>
      </c>
      <c r="F4569">
        <v>100</v>
      </c>
    </row>
    <row r="4570" spans="1:21" x14ac:dyDescent="0.25">
      <c r="A4570" t="s">
        <v>35</v>
      </c>
      <c r="B4570" t="s">
        <v>36</v>
      </c>
    </row>
    <row r="4571" spans="1:21" x14ac:dyDescent="0.25">
      <c r="A4571" t="s">
        <v>37</v>
      </c>
      <c r="B4571">
        <v>0.74006899999999998</v>
      </c>
    </row>
    <row r="4572" spans="1:21" x14ac:dyDescent="0.25">
      <c r="A4572" t="s">
        <v>38</v>
      </c>
    </row>
    <row r="4573" spans="1:21" x14ac:dyDescent="0.25">
      <c r="A4573" t="s">
        <v>39</v>
      </c>
    </row>
    <row r="4574" spans="1:21" x14ac:dyDescent="0.25">
      <c r="A4574" t="s">
        <v>40</v>
      </c>
    </row>
    <row r="4575" spans="1:21" x14ac:dyDescent="0.25">
      <c r="A4575" t="s">
        <v>41</v>
      </c>
    </row>
    <row r="4576" spans="1:21" x14ac:dyDescent="0.25">
      <c r="A4576" t="s">
        <v>42</v>
      </c>
    </row>
    <row r="4577" spans="1:21" x14ac:dyDescent="0.25">
      <c r="A4577" t="s">
        <v>43</v>
      </c>
      <c r="B4577">
        <v>64.551829999999995</v>
      </c>
    </row>
    <row r="4578" spans="1:21" x14ac:dyDescent="0.25">
      <c r="A4578" t="s">
        <v>44</v>
      </c>
      <c r="B4578">
        <v>33.128509999999999</v>
      </c>
    </row>
    <row r="4579" spans="1:21" x14ac:dyDescent="0.25">
      <c r="A4579" t="s">
        <v>45</v>
      </c>
      <c r="B4579">
        <v>0.36365399999999998</v>
      </c>
    </row>
    <row r="4580" spans="1:21" x14ac:dyDescent="0.25">
      <c r="A4580" t="s">
        <v>46</v>
      </c>
    </row>
    <row r="4581" spans="1:21" x14ac:dyDescent="0.25">
      <c r="A4581" t="s">
        <v>47</v>
      </c>
    </row>
    <row r="4582" spans="1:21" x14ac:dyDescent="0.25">
      <c r="A4582" t="s">
        <v>48</v>
      </c>
    </row>
    <row r="4583" spans="1:21" x14ac:dyDescent="0.25">
      <c r="A4583" t="s">
        <v>34</v>
      </c>
      <c r="B4583">
        <v>98.78407</v>
      </c>
    </row>
    <row r="4585" spans="1:21" x14ac:dyDescent="0.25">
      <c r="B4585" t="s">
        <v>207</v>
      </c>
    </row>
    <row r="4586" spans="1:21" x14ac:dyDescent="0.25">
      <c r="A4586" t="s">
        <v>22</v>
      </c>
      <c r="B4586">
        <v>0.37731599999999998</v>
      </c>
      <c r="C4586">
        <v>2.9257999999999999E-2</v>
      </c>
      <c r="D4586">
        <v>189</v>
      </c>
      <c r="E4586">
        <v>0.38185000000000002</v>
      </c>
      <c r="F4586">
        <v>0.464588</v>
      </c>
      <c r="G4586">
        <v>134.96010000000001</v>
      </c>
      <c r="H4586">
        <v>20</v>
      </c>
      <c r="I4586">
        <v>2698</v>
      </c>
      <c r="J4586">
        <v>5.6260979999999998</v>
      </c>
      <c r="K4586">
        <v>111.15819999999999</v>
      </c>
      <c r="L4586">
        <v>5.6701430000000004</v>
      </c>
      <c r="M4586">
        <v>23.80189</v>
      </c>
      <c r="N4586">
        <v>26.102250000000002</v>
      </c>
      <c r="O4586">
        <v>21.501529999999999</v>
      </c>
      <c r="P4586">
        <v>1.2451E-2</v>
      </c>
      <c r="Q4586">
        <v>2.1440000000000001E-3</v>
      </c>
      <c r="R4586">
        <v>0.94483499999999998</v>
      </c>
      <c r="S4586">
        <v>1.8636060000000001</v>
      </c>
      <c r="T4586">
        <v>0.99973999999999996</v>
      </c>
      <c r="U4586">
        <v>19.7576</v>
      </c>
    </row>
    <row r="4587" spans="1:21" x14ac:dyDescent="0.25">
      <c r="A4587" t="s">
        <v>23</v>
      </c>
    </row>
    <row r="4588" spans="1:21" x14ac:dyDescent="0.25">
      <c r="A4588" t="s">
        <v>24</v>
      </c>
    </row>
    <row r="4589" spans="1:21" x14ac:dyDescent="0.25">
      <c r="A4589" t="s">
        <v>25</v>
      </c>
    </row>
    <row r="4590" spans="1:21" x14ac:dyDescent="0.25">
      <c r="A4590" t="s">
        <v>26</v>
      </c>
    </row>
    <row r="4591" spans="1:21" x14ac:dyDescent="0.25">
      <c r="A4591" t="s">
        <v>27</v>
      </c>
      <c r="B4591">
        <v>44.98433</v>
      </c>
      <c r="C4591">
        <v>0.71728700000000001</v>
      </c>
      <c r="D4591">
        <v>1297</v>
      </c>
      <c r="E4591">
        <v>45.524850000000001</v>
      </c>
      <c r="F4591">
        <v>26.760290000000001</v>
      </c>
      <c r="G4591">
        <v>4894.7569999999996</v>
      </c>
      <c r="H4591">
        <v>20</v>
      </c>
      <c r="I4591">
        <v>96339</v>
      </c>
      <c r="J4591">
        <v>240.44499999999999</v>
      </c>
      <c r="K4591">
        <v>4750.616</v>
      </c>
      <c r="L4591">
        <v>33.958210000000001</v>
      </c>
      <c r="M4591">
        <v>144.14060000000001</v>
      </c>
      <c r="N4591">
        <v>225.9684</v>
      </c>
      <c r="O4591">
        <v>62.312809999999999</v>
      </c>
      <c r="P4591">
        <v>0.89162200000000003</v>
      </c>
      <c r="Q4591">
        <v>0.41826799999999997</v>
      </c>
      <c r="R4591">
        <v>1.079226</v>
      </c>
      <c r="S4591">
        <v>0.99584700000000004</v>
      </c>
      <c r="T4591">
        <v>1.000316</v>
      </c>
      <c r="U4591">
        <v>19.7576</v>
      </c>
    </row>
    <row r="4592" spans="1:21" x14ac:dyDescent="0.25">
      <c r="A4592" t="s">
        <v>28</v>
      </c>
      <c r="B4592">
        <v>25.843900000000001</v>
      </c>
      <c r="C4592">
        <v>0.477995</v>
      </c>
      <c r="D4592">
        <v>581</v>
      </c>
      <c r="E4592">
        <v>26.154440000000001</v>
      </c>
      <c r="F4592">
        <v>15.628399999999999</v>
      </c>
      <c r="G4592">
        <v>2646.7170000000001</v>
      </c>
      <c r="H4592">
        <v>20</v>
      </c>
      <c r="I4592">
        <v>52476</v>
      </c>
      <c r="J4592">
        <v>132.613</v>
      </c>
      <c r="K4592">
        <v>2620.1149999999998</v>
      </c>
      <c r="L4592">
        <v>99.491870000000006</v>
      </c>
      <c r="M4592">
        <v>26.602340000000002</v>
      </c>
      <c r="N4592">
        <v>28.002590000000001</v>
      </c>
      <c r="O4592">
        <v>25.202100000000002</v>
      </c>
      <c r="P4592">
        <v>0.77870499999999998</v>
      </c>
      <c r="Q4592">
        <v>0.239875</v>
      </c>
      <c r="R4592">
        <v>1.0960859999999999</v>
      </c>
      <c r="S4592">
        <v>0.99743700000000002</v>
      </c>
      <c r="T4592">
        <v>0.98572300000000002</v>
      </c>
      <c r="U4592">
        <v>19.7576</v>
      </c>
    </row>
    <row r="4593" spans="1:21" x14ac:dyDescent="0.25">
      <c r="A4593" t="s">
        <v>29</v>
      </c>
      <c r="B4593">
        <v>0.24910499999999999</v>
      </c>
      <c r="C4593">
        <v>3.1863000000000002E-2</v>
      </c>
      <c r="D4593">
        <v>223</v>
      </c>
      <c r="E4593">
        <v>0.25209799999999999</v>
      </c>
      <c r="F4593">
        <v>0.340499</v>
      </c>
      <c r="G4593">
        <v>56.960700000000003</v>
      </c>
      <c r="H4593">
        <v>20</v>
      </c>
      <c r="I4593">
        <v>1139</v>
      </c>
      <c r="J4593">
        <v>2.262937</v>
      </c>
      <c r="K4593">
        <v>44.710209999999996</v>
      </c>
      <c r="L4593">
        <v>4.6496649999999997</v>
      </c>
      <c r="M4593">
        <v>12.250489999999999</v>
      </c>
      <c r="N4593">
        <v>12.400510000000001</v>
      </c>
      <c r="O4593">
        <v>12.100479999999999</v>
      </c>
      <c r="P4593">
        <v>2.2782E-2</v>
      </c>
      <c r="Q4593">
        <v>1.106E-3</v>
      </c>
      <c r="R4593">
        <v>0.91122000000000003</v>
      </c>
      <c r="S4593">
        <v>2.4724460000000001</v>
      </c>
      <c r="T4593">
        <v>1.001501</v>
      </c>
      <c r="U4593">
        <v>19.7576</v>
      </c>
    </row>
    <row r="4594" spans="1:21" x14ac:dyDescent="0.25">
      <c r="A4594" t="s">
        <v>30</v>
      </c>
      <c r="B4594">
        <v>27.358029999999999</v>
      </c>
      <c r="E4594">
        <v>27.68676</v>
      </c>
      <c r="F4594">
        <v>56.806220000000003</v>
      </c>
    </row>
    <row r="4595" spans="1:21" x14ac:dyDescent="0.25">
      <c r="A4595" t="s">
        <v>31</v>
      </c>
    </row>
    <row r="4596" spans="1:21" x14ac:dyDescent="0.25">
      <c r="A4596" t="s">
        <v>32</v>
      </c>
    </row>
    <row r="4597" spans="1:21" x14ac:dyDescent="0.25">
      <c r="A4597" t="s">
        <v>33</v>
      </c>
    </row>
    <row r="4598" spans="1:21" x14ac:dyDescent="0.25">
      <c r="A4598" t="s">
        <v>34</v>
      </c>
      <c r="B4598">
        <v>98.812690000000003</v>
      </c>
      <c r="E4598">
        <v>100</v>
      </c>
      <c r="F4598">
        <v>100</v>
      </c>
    </row>
    <row r="4599" spans="1:21" x14ac:dyDescent="0.25">
      <c r="A4599" t="s">
        <v>35</v>
      </c>
      <c r="B4599" t="s">
        <v>36</v>
      </c>
    </row>
    <row r="4600" spans="1:21" x14ac:dyDescent="0.25">
      <c r="A4600" t="s">
        <v>37</v>
      </c>
      <c r="B4600">
        <v>0.71293600000000001</v>
      </c>
    </row>
    <row r="4601" spans="1:21" x14ac:dyDescent="0.25">
      <c r="A4601" t="s">
        <v>38</v>
      </c>
    </row>
    <row r="4602" spans="1:21" x14ac:dyDescent="0.25">
      <c r="A4602" t="s">
        <v>39</v>
      </c>
    </row>
    <row r="4603" spans="1:21" x14ac:dyDescent="0.25">
      <c r="A4603" t="s">
        <v>40</v>
      </c>
    </row>
    <row r="4604" spans="1:21" x14ac:dyDescent="0.25">
      <c r="A4604" t="s">
        <v>41</v>
      </c>
    </row>
    <row r="4605" spans="1:21" x14ac:dyDescent="0.25">
      <c r="A4605" t="s">
        <v>42</v>
      </c>
    </row>
    <row r="4606" spans="1:21" x14ac:dyDescent="0.25">
      <c r="A4606" t="s">
        <v>43</v>
      </c>
      <c r="B4606">
        <v>64.316079999999999</v>
      </c>
    </row>
    <row r="4607" spans="1:21" x14ac:dyDescent="0.25">
      <c r="A4607" t="s">
        <v>44</v>
      </c>
      <c r="B4607">
        <v>33.37059</v>
      </c>
    </row>
    <row r="4608" spans="1:21" x14ac:dyDescent="0.25">
      <c r="A4608" t="s">
        <v>45</v>
      </c>
      <c r="B4608">
        <v>0.41309000000000001</v>
      </c>
    </row>
    <row r="4609" spans="1:21" x14ac:dyDescent="0.25">
      <c r="A4609" t="s">
        <v>46</v>
      </c>
    </row>
    <row r="4610" spans="1:21" x14ac:dyDescent="0.25">
      <c r="A4610" t="s">
        <v>47</v>
      </c>
    </row>
    <row r="4611" spans="1:21" x14ac:dyDescent="0.25">
      <c r="A4611" t="s">
        <v>48</v>
      </c>
    </row>
    <row r="4612" spans="1:21" x14ac:dyDescent="0.25">
      <c r="A4612" t="s">
        <v>34</v>
      </c>
      <c r="B4612">
        <v>98.812690000000003</v>
      </c>
    </row>
    <row r="4614" spans="1:21" x14ac:dyDescent="0.25">
      <c r="B4614" t="s">
        <v>208</v>
      </c>
    </row>
    <row r="4615" spans="1:21" x14ac:dyDescent="0.25">
      <c r="A4615" t="s">
        <v>22</v>
      </c>
      <c r="B4615">
        <v>0.39218900000000001</v>
      </c>
      <c r="C4615">
        <v>2.9496000000000001E-2</v>
      </c>
      <c r="D4615">
        <v>185</v>
      </c>
      <c r="E4615">
        <v>0.40033400000000002</v>
      </c>
      <c r="F4615">
        <v>0.486875</v>
      </c>
      <c r="G4615">
        <v>138.6634</v>
      </c>
      <c r="H4615">
        <v>20</v>
      </c>
      <c r="I4615">
        <v>2772</v>
      </c>
      <c r="J4615">
        <v>5.8477889999999997</v>
      </c>
      <c r="K4615">
        <v>115.7617</v>
      </c>
      <c r="L4615">
        <v>6.0547079999999998</v>
      </c>
      <c r="M4615">
        <v>22.90175</v>
      </c>
      <c r="N4615">
        <v>25.602160000000001</v>
      </c>
      <c r="O4615">
        <v>20.201350000000001</v>
      </c>
      <c r="P4615">
        <v>1.2942E-2</v>
      </c>
      <c r="Q4615">
        <v>2.2279999999999999E-3</v>
      </c>
      <c r="R4615">
        <v>0.94492200000000004</v>
      </c>
      <c r="S4615">
        <v>1.863432</v>
      </c>
      <c r="T4615">
        <v>0.99974099999999999</v>
      </c>
      <c r="U4615">
        <v>19.7958</v>
      </c>
    </row>
    <row r="4616" spans="1:21" x14ac:dyDescent="0.25">
      <c r="A4616" t="s">
        <v>23</v>
      </c>
    </row>
    <row r="4617" spans="1:21" x14ac:dyDescent="0.25">
      <c r="A4617" t="s">
        <v>24</v>
      </c>
    </row>
    <row r="4618" spans="1:21" x14ac:dyDescent="0.25">
      <c r="A4618" t="s">
        <v>25</v>
      </c>
    </row>
    <row r="4619" spans="1:21" x14ac:dyDescent="0.25">
      <c r="A4619" t="s">
        <v>26</v>
      </c>
    </row>
    <row r="4620" spans="1:21" x14ac:dyDescent="0.25">
      <c r="A4620" t="s">
        <v>27</v>
      </c>
      <c r="B4620">
        <v>44.646239999999999</v>
      </c>
      <c r="C4620">
        <v>0.71292100000000003</v>
      </c>
      <c r="D4620">
        <v>1303</v>
      </c>
      <c r="E4620">
        <v>45.57338</v>
      </c>
      <c r="F4620">
        <v>26.77769</v>
      </c>
      <c r="G4620">
        <v>4867.0860000000002</v>
      </c>
      <c r="H4620">
        <v>20</v>
      </c>
      <c r="I4620">
        <v>95803</v>
      </c>
      <c r="J4620">
        <v>238.4948</v>
      </c>
      <c r="K4620">
        <v>4721.1959999999999</v>
      </c>
      <c r="L4620">
        <v>33.361150000000002</v>
      </c>
      <c r="M4620">
        <v>145.89089999999999</v>
      </c>
      <c r="N4620">
        <v>225.06700000000001</v>
      </c>
      <c r="O4620">
        <v>66.714680000000001</v>
      </c>
      <c r="P4620">
        <v>0.88439000000000001</v>
      </c>
      <c r="Q4620">
        <v>0.41487499999999999</v>
      </c>
      <c r="R4620">
        <v>1.079337</v>
      </c>
      <c r="S4620">
        <v>0.99584799999999996</v>
      </c>
      <c r="T4620">
        <v>1.000316</v>
      </c>
      <c r="U4620">
        <v>19.7958</v>
      </c>
    </row>
    <row r="4621" spans="1:21" x14ac:dyDescent="0.25">
      <c r="A4621" t="s">
        <v>28</v>
      </c>
      <c r="B4621">
        <v>25.531839999999999</v>
      </c>
      <c r="C4621">
        <v>0.473638</v>
      </c>
      <c r="D4621">
        <v>593</v>
      </c>
      <c r="E4621">
        <v>26.06204</v>
      </c>
      <c r="F4621">
        <v>15.56673</v>
      </c>
      <c r="G4621">
        <v>2620.6190000000001</v>
      </c>
      <c r="H4621">
        <v>20</v>
      </c>
      <c r="I4621">
        <v>51963</v>
      </c>
      <c r="J4621">
        <v>130.97559999999999</v>
      </c>
      <c r="K4621">
        <v>2592.7660000000001</v>
      </c>
      <c r="L4621">
        <v>94.088970000000003</v>
      </c>
      <c r="M4621">
        <v>27.85256</v>
      </c>
      <c r="N4621">
        <v>28.502680000000002</v>
      </c>
      <c r="O4621">
        <v>27.202439999999999</v>
      </c>
      <c r="P4621">
        <v>0.76909000000000005</v>
      </c>
      <c r="Q4621">
        <v>0.23691300000000001</v>
      </c>
      <c r="R4621">
        <v>1.096198</v>
      </c>
      <c r="S4621">
        <v>0.99743899999999996</v>
      </c>
      <c r="T4621">
        <v>0.98568299999999998</v>
      </c>
      <c r="U4621">
        <v>19.7958</v>
      </c>
    </row>
    <row r="4622" spans="1:21" x14ac:dyDescent="0.25">
      <c r="A4622" t="s">
        <v>29</v>
      </c>
      <c r="B4622">
        <v>0.25583</v>
      </c>
      <c r="C4622">
        <v>3.2555000000000001E-2</v>
      </c>
      <c r="D4622">
        <v>231</v>
      </c>
      <c r="E4622">
        <v>0.26114199999999999</v>
      </c>
      <c r="F4622">
        <v>0.35256799999999999</v>
      </c>
      <c r="G4622">
        <v>59.261589999999998</v>
      </c>
      <c r="H4622">
        <v>20</v>
      </c>
      <c r="I4622">
        <v>1185</v>
      </c>
      <c r="J4622">
        <v>2.324281</v>
      </c>
      <c r="K4622">
        <v>46.011009999999999</v>
      </c>
      <c r="L4622">
        <v>4.4723769999999998</v>
      </c>
      <c r="M4622">
        <v>13.250579999999999</v>
      </c>
      <c r="N4622">
        <v>13.80063</v>
      </c>
      <c r="O4622">
        <v>12.700530000000001</v>
      </c>
      <c r="P4622">
        <v>2.3399E-2</v>
      </c>
      <c r="Q4622">
        <v>1.1360000000000001E-3</v>
      </c>
      <c r="R4622">
        <v>0.911304</v>
      </c>
      <c r="S4622">
        <v>2.4719250000000001</v>
      </c>
      <c r="T4622">
        <v>1.0014989999999999</v>
      </c>
      <c r="U4622">
        <v>19.7958</v>
      </c>
    </row>
    <row r="4623" spans="1:21" x14ac:dyDescent="0.25">
      <c r="A4623" t="s">
        <v>30</v>
      </c>
      <c r="B4623">
        <v>27.139510000000001</v>
      </c>
      <c r="E4623">
        <v>27.703099999999999</v>
      </c>
      <c r="F4623">
        <v>56.816139999999997</v>
      </c>
    </row>
    <row r="4624" spans="1:21" x14ac:dyDescent="0.25">
      <c r="A4624" t="s">
        <v>31</v>
      </c>
    </row>
    <row r="4625" spans="1:6" x14ac:dyDescent="0.25">
      <c r="A4625" t="s">
        <v>32</v>
      </c>
    </row>
    <row r="4626" spans="1:6" x14ac:dyDescent="0.25">
      <c r="A4626" t="s">
        <v>33</v>
      </c>
    </row>
    <row r="4627" spans="1:6" x14ac:dyDescent="0.25">
      <c r="A4627" t="s">
        <v>34</v>
      </c>
      <c r="B4627">
        <v>97.965609999999998</v>
      </c>
      <c r="E4627">
        <v>100</v>
      </c>
      <c r="F4627">
        <v>100</v>
      </c>
    </row>
    <row r="4628" spans="1:6" x14ac:dyDescent="0.25">
      <c r="A4628" t="s">
        <v>35</v>
      </c>
      <c r="B4628" t="s">
        <v>36</v>
      </c>
    </row>
    <row r="4629" spans="1:6" x14ac:dyDescent="0.25">
      <c r="A4629" t="s">
        <v>37</v>
      </c>
      <c r="B4629">
        <v>0.741039</v>
      </c>
    </row>
    <row r="4630" spans="1:6" x14ac:dyDescent="0.25">
      <c r="A4630" t="s">
        <v>38</v>
      </c>
    </row>
    <row r="4631" spans="1:6" x14ac:dyDescent="0.25">
      <c r="A4631" t="s">
        <v>39</v>
      </c>
    </row>
    <row r="4632" spans="1:6" x14ac:dyDescent="0.25">
      <c r="A4632" t="s">
        <v>40</v>
      </c>
    </row>
    <row r="4633" spans="1:6" x14ac:dyDescent="0.25">
      <c r="A4633" t="s">
        <v>41</v>
      </c>
    </row>
    <row r="4634" spans="1:6" x14ac:dyDescent="0.25">
      <c r="A4634" t="s">
        <v>42</v>
      </c>
    </row>
    <row r="4635" spans="1:6" x14ac:dyDescent="0.25">
      <c r="A4635" t="s">
        <v>43</v>
      </c>
      <c r="B4635">
        <v>63.832689999999999</v>
      </c>
    </row>
    <row r="4636" spans="1:6" x14ac:dyDescent="0.25">
      <c r="A4636" t="s">
        <v>44</v>
      </c>
      <c r="B4636">
        <v>32.967640000000003</v>
      </c>
    </row>
    <row r="4637" spans="1:6" x14ac:dyDescent="0.25">
      <c r="A4637" t="s">
        <v>45</v>
      </c>
      <c r="B4637">
        <v>0.42424200000000001</v>
      </c>
    </row>
    <row r="4638" spans="1:6" x14ac:dyDescent="0.25">
      <c r="A4638" t="s">
        <v>46</v>
      </c>
    </row>
    <row r="4639" spans="1:6" x14ac:dyDescent="0.25">
      <c r="A4639" t="s">
        <v>47</v>
      </c>
    </row>
    <row r="4640" spans="1:6" x14ac:dyDescent="0.25">
      <c r="A4640" t="s">
        <v>48</v>
      </c>
    </row>
    <row r="4641" spans="1:2" x14ac:dyDescent="0.25">
      <c r="A4641" t="s">
        <v>34</v>
      </c>
      <c r="B4641">
        <v>97.965609999999998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9"/>
  <sheetViews>
    <sheetView topLeftCell="A214" workbookViewId="0">
      <selection activeCell="A242" sqref="A242:P279"/>
    </sheetView>
  </sheetViews>
  <sheetFormatPr defaultRowHeight="15" x14ac:dyDescent="0.25"/>
  <sheetData>
    <row r="1" spans="1:16" x14ac:dyDescent="0.25">
      <c r="A1" t="s">
        <v>385</v>
      </c>
    </row>
    <row r="2" spans="1:16" x14ac:dyDescent="0.25">
      <c r="A2" t="s">
        <v>386</v>
      </c>
    </row>
    <row r="3" spans="1:16" x14ac:dyDescent="0.25">
      <c r="A3" t="s">
        <v>387</v>
      </c>
    </row>
    <row r="4" spans="1:16" x14ac:dyDescent="0.25">
      <c r="A4" t="s">
        <v>388</v>
      </c>
    </row>
    <row r="5" spans="1:16" x14ac:dyDescent="0.25">
      <c r="A5" s="2" t="s">
        <v>389</v>
      </c>
    </row>
    <row r="6" spans="1:16" x14ac:dyDescent="0.25">
      <c r="A6" t="s">
        <v>390</v>
      </c>
    </row>
    <row r="7" spans="1:16" x14ac:dyDescent="0.25">
      <c r="A7" t="s">
        <v>391</v>
      </c>
    </row>
    <row r="8" spans="1:16" x14ac:dyDescent="0.25">
      <c r="A8" t="s">
        <v>392</v>
      </c>
    </row>
    <row r="9" spans="1:16" x14ac:dyDescent="0.25">
      <c r="A9" t="s">
        <v>393</v>
      </c>
    </row>
    <row r="10" spans="1:16" x14ac:dyDescent="0.25">
      <c r="A10" t="s">
        <v>394</v>
      </c>
    </row>
    <row r="11" spans="1:16" x14ac:dyDescent="0.25">
      <c r="A11" t="s">
        <v>395</v>
      </c>
    </row>
    <row r="12" spans="1:16" x14ac:dyDescent="0.25">
      <c r="A12" t="s">
        <v>396</v>
      </c>
    </row>
    <row r="13" spans="1:16" x14ac:dyDescent="0.25">
      <c r="A13" t="s">
        <v>397</v>
      </c>
      <c r="B13" t="s">
        <v>209</v>
      </c>
    </row>
    <row r="14" spans="1:16" x14ac:dyDescent="0.25">
      <c r="A14" t="s">
        <v>398</v>
      </c>
      <c r="B14" t="s">
        <v>399</v>
      </c>
      <c r="C14" t="s">
        <v>400</v>
      </c>
      <c r="D14" t="s">
        <v>401</v>
      </c>
      <c r="E14" t="s">
        <v>402</v>
      </c>
      <c r="F14" t="s">
        <v>403</v>
      </c>
      <c r="G14" t="s">
        <v>404</v>
      </c>
      <c r="H14" t="s">
        <v>405</v>
      </c>
      <c r="I14" t="s">
        <v>406</v>
      </c>
      <c r="J14" t="s">
        <v>407</v>
      </c>
      <c r="K14" t="s">
        <v>408</v>
      </c>
      <c r="L14" t="s">
        <v>409</v>
      </c>
      <c r="M14" t="s">
        <v>410</v>
      </c>
      <c r="N14" t="s">
        <v>209</v>
      </c>
    </row>
    <row r="15" spans="1:16" x14ac:dyDescent="0.25">
      <c r="A15" t="s">
        <v>411</v>
      </c>
      <c r="B15" t="s">
        <v>412</v>
      </c>
      <c r="D15" t="s">
        <v>413</v>
      </c>
      <c r="E15">
        <v>32457</v>
      </c>
      <c r="G15">
        <v>-600</v>
      </c>
      <c r="H15">
        <v>600</v>
      </c>
      <c r="I15" t="s">
        <v>414</v>
      </c>
      <c r="J15">
        <v>1286</v>
      </c>
      <c r="K15">
        <v>2896</v>
      </c>
      <c r="L15">
        <v>3</v>
      </c>
      <c r="M15">
        <v>825</v>
      </c>
      <c r="N15">
        <v>4000</v>
      </c>
      <c r="O15" t="s">
        <v>415</v>
      </c>
      <c r="P15" t="s">
        <v>209</v>
      </c>
    </row>
    <row r="16" spans="1:16" x14ac:dyDescent="0.25">
      <c r="A16" t="s">
        <v>411</v>
      </c>
      <c r="B16" t="s">
        <v>416</v>
      </c>
      <c r="D16" t="s">
        <v>413</v>
      </c>
      <c r="E16">
        <v>27739</v>
      </c>
      <c r="G16">
        <v>-600</v>
      </c>
      <c r="H16">
        <v>600</v>
      </c>
      <c r="I16" t="s">
        <v>414</v>
      </c>
      <c r="J16">
        <v>1284</v>
      </c>
      <c r="K16">
        <v>2927</v>
      </c>
      <c r="L16">
        <v>3</v>
      </c>
      <c r="M16">
        <v>825</v>
      </c>
      <c r="N16">
        <v>4000</v>
      </c>
      <c r="O16" t="s">
        <v>415</v>
      </c>
      <c r="P16" t="s">
        <v>209</v>
      </c>
    </row>
    <row r="17" spans="1:16" x14ac:dyDescent="0.25">
      <c r="A17" t="s">
        <v>417</v>
      </c>
      <c r="B17" t="s">
        <v>418</v>
      </c>
      <c r="D17" t="s">
        <v>419</v>
      </c>
      <c r="E17">
        <v>31436</v>
      </c>
      <c r="G17">
        <v>-600</v>
      </c>
      <c r="H17">
        <v>600</v>
      </c>
      <c r="I17" t="s">
        <v>414</v>
      </c>
      <c r="J17">
        <v>1840</v>
      </c>
      <c r="K17">
        <v>968</v>
      </c>
      <c r="L17">
        <v>3</v>
      </c>
      <c r="M17">
        <v>523</v>
      </c>
      <c r="N17">
        <v>4000</v>
      </c>
      <c r="O17" t="s">
        <v>415</v>
      </c>
      <c r="P17" t="s">
        <v>209</v>
      </c>
    </row>
    <row r="18" spans="1:16" x14ac:dyDescent="0.25">
      <c r="A18" t="s">
        <v>420</v>
      </c>
      <c r="B18" t="s">
        <v>421</v>
      </c>
      <c r="D18" t="s">
        <v>419</v>
      </c>
      <c r="E18">
        <v>26187</v>
      </c>
      <c r="G18">
        <v>-600</v>
      </c>
      <c r="H18">
        <v>600</v>
      </c>
      <c r="I18" t="s">
        <v>414</v>
      </c>
      <c r="J18">
        <v>1851</v>
      </c>
      <c r="K18">
        <v>1026</v>
      </c>
      <c r="L18">
        <v>3</v>
      </c>
      <c r="M18">
        <v>525</v>
      </c>
      <c r="N18">
        <v>4000</v>
      </c>
      <c r="O18" t="s">
        <v>415</v>
      </c>
      <c r="P18" t="s">
        <v>209</v>
      </c>
    </row>
    <row r="19" spans="1:16" x14ac:dyDescent="0.25">
      <c r="A19" t="s">
        <v>422</v>
      </c>
      <c r="B19" t="s">
        <v>423</v>
      </c>
      <c r="D19" t="s">
        <v>424</v>
      </c>
      <c r="E19">
        <v>35603</v>
      </c>
      <c r="G19">
        <v>-500</v>
      </c>
      <c r="H19">
        <v>500</v>
      </c>
      <c r="I19" t="s">
        <v>414</v>
      </c>
      <c r="J19">
        <v>1831</v>
      </c>
      <c r="K19">
        <v>433</v>
      </c>
      <c r="L19">
        <v>3</v>
      </c>
      <c r="M19">
        <v>500</v>
      </c>
      <c r="N19">
        <v>4000</v>
      </c>
      <c r="O19" t="s">
        <v>415</v>
      </c>
      <c r="P19" t="s">
        <v>209</v>
      </c>
    </row>
    <row r="20" spans="1:16" x14ac:dyDescent="0.25">
      <c r="A20" t="s">
        <v>422</v>
      </c>
      <c r="B20" t="s">
        <v>425</v>
      </c>
      <c r="D20" t="s">
        <v>424</v>
      </c>
      <c r="E20">
        <v>48084</v>
      </c>
      <c r="G20">
        <v>-500</v>
      </c>
      <c r="H20">
        <v>500</v>
      </c>
      <c r="I20" t="s">
        <v>414</v>
      </c>
      <c r="J20">
        <v>1828</v>
      </c>
      <c r="K20">
        <v>426</v>
      </c>
      <c r="L20">
        <v>3</v>
      </c>
      <c r="M20">
        <v>500</v>
      </c>
      <c r="N20">
        <v>4000</v>
      </c>
      <c r="O20" t="s">
        <v>415</v>
      </c>
      <c r="P20" t="s">
        <v>209</v>
      </c>
    </row>
    <row r="21" spans="1:16" x14ac:dyDescent="0.25">
      <c r="A21" t="s">
        <v>422</v>
      </c>
      <c r="B21" t="s">
        <v>426</v>
      </c>
      <c r="D21" t="s">
        <v>424</v>
      </c>
      <c r="E21">
        <v>52200</v>
      </c>
      <c r="G21">
        <v>-900</v>
      </c>
      <c r="H21">
        <v>900</v>
      </c>
      <c r="I21" t="s">
        <v>414</v>
      </c>
      <c r="J21">
        <v>1831</v>
      </c>
      <c r="K21">
        <v>433</v>
      </c>
      <c r="L21">
        <v>3</v>
      </c>
      <c r="M21">
        <v>500</v>
      </c>
      <c r="N21">
        <v>4000</v>
      </c>
      <c r="O21" t="s">
        <v>415</v>
      </c>
      <c r="P21" t="s">
        <v>209</v>
      </c>
    </row>
    <row r="22" spans="1:16" x14ac:dyDescent="0.25">
      <c r="A22" t="s">
        <v>427</v>
      </c>
      <c r="B22" t="s">
        <v>428</v>
      </c>
      <c r="D22" t="s">
        <v>413</v>
      </c>
      <c r="E22">
        <v>38508</v>
      </c>
      <c r="G22">
        <v>-600</v>
      </c>
      <c r="H22">
        <v>600</v>
      </c>
      <c r="I22" t="s">
        <v>414</v>
      </c>
      <c r="J22">
        <v>1282</v>
      </c>
      <c r="K22">
        <v>2959</v>
      </c>
      <c r="L22">
        <v>3</v>
      </c>
      <c r="M22">
        <v>873</v>
      </c>
      <c r="N22">
        <v>4000</v>
      </c>
      <c r="O22" t="s">
        <v>415</v>
      </c>
      <c r="P22" t="s">
        <v>209</v>
      </c>
    </row>
    <row r="23" spans="1:16" x14ac:dyDescent="0.25">
      <c r="A23" t="s">
        <v>429</v>
      </c>
    </row>
    <row r="24" spans="1:16" x14ac:dyDescent="0.25">
      <c r="A24" t="s">
        <v>430</v>
      </c>
    </row>
    <row r="25" spans="1:16" x14ac:dyDescent="0.25">
      <c r="A25" t="s">
        <v>431</v>
      </c>
    </row>
    <row r="26" spans="1:16" x14ac:dyDescent="0.25">
      <c r="A26" t="s">
        <v>432</v>
      </c>
    </row>
    <row r="27" spans="1:16" x14ac:dyDescent="0.25">
      <c r="A27" t="s">
        <v>433</v>
      </c>
    </row>
    <row r="28" spans="1:16" x14ac:dyDescent="0.25">
      <c r="A28" t="s">
        <v>434</v>
      </c>
    </row>
    <row r="29" spans="1:16" x14ac:dyDescent="0.25">
      <c r="A29" t="s">
        <v>435</v>
      </c>
    </row>
    <row r="30" spans="1:16" x14ac:dyDescent="0.25">
      <c r="A30" t="s">
        <v>436</v>
      </c>
    </row>
    <row r="31" spans="1:16" x14ac:dyDescent="0.25">
      <c r="A31" t="s">
        <v>437</v>
      </c>
    </row>
    <row r="32" spans="1:16" x14ac:dyDescent="0.25">
      <c r="A32" t="s">
        <v>438</v>
      </c>
    </row>
    <row r="33" spans="1:1" x14ac:dyDescent="0.25">
      <c r="A33" t="s">
        <v>439</v>
      </c>
    </row>
    <row r="34" spans="1:1" x14ac:dyDescent="0.25">
      <c r="A34" t="s">
        <v>440</v>
      </c>
    </row>
    <row r="35" spans="1:1" x14ac:dyDescent="0.25">
      <c r="A35" t="s">
        <v>441</v>
      </c>
    </row>
    <row r="36" spans="1:1" x14ac:dyDescent="0.25">
      <c r="A36" t="s">
        <v>442</v>
      </c>
    </row>
    <row r="37" spans="1:1" x14ac:dyDescent="0.25">
      <c r="A37" t="s">
        <v>443</v>
      </c>
    </row>
    <row r="38" spans="1:1" x14ac:dyDescent="0.25">
      <c r="A38" t="s">
        <v>444</v>
      </c>
    </row>
    <row r="39" spans="1:1" x14ac:dyDescent="0.25">
      <c r="A39" t="s">
        <v>445</v>
      </c>
    </row>
    <row r="40" spans="1:1" x14ac:dyDescent="0.25">
      <c r="A40" t="s">
        <v>446</v>
      </c>
    </row>
    <row r="41" spans="1:1" x14ac:dyDescent="0.25">
      <c r="A41" t="s">
        <v>447</v>
      </c>
    </row>
    <row r="42" spans="1:1" x14ac:dyDescent="0.25">
      <c r="A42" t="s">
        <v>448</v>
      </c>
    </row>
    <row r="43" spans="1:1" x14ac:dyDescent="0.25">
      <c r="A43" t="s">
        <v>449</v>
      </c>
    </row>
    <row r="44" spans="1:1" x14ac:dyDescent="0.25">
      <c r="A44" t="s">
        <v>450</v>
      </c>
    </row>
    <row r="45" spans="1:1" x14ac:dyDescent="0.25">
      <c r="A45" t="s">
        <v>451</v>
      </c>
    </row>
    <row r="46" spans="1:1" x14ac:dyDescent="0.25">
      <c r="A46" t="s">
        <v>452</v>
      </c>
    </row>
    <row r="47" spans="1:1" x14ac:dyDescent="0.25">
      <c r="A47" t="s">
        <v>453</v>
      </c>
    </row>
    <row r="48" spans="1:1" x14ac:dyDescent="0.25">
      <c r="A48" t="s">
        <v>454</v>
      </c>
    </row>
    <row r="49" spans="1:1" x14ac:dyDescent="0.25">
      <c r="A49" t="s">
        <v>455</v>
      </c>
    </row>
    <row r="50" spans="1:1" x14ac:dyDescent="0.25">
      <c r="A50" t="s">
        <v>456</v>
      </c>
    </row>
    <row r="53" spans="1:1" x14ac:dyDescent="0.25">
      <c r="A53" t="s">
        <v>385</v>
      </c>
    </row>
    <row r="54" spans="1:1" x14ac:dyDescent="0.25">
      <c r="A54" t="s">
        <v>457</v>
      </c>
    </row>
    <row r="55" spans="1:1" x14ac:dyDescent="0.25">
      <c r="A55" t="s">
        <v>387</v>
      </c>
    </row>
    <row r="56" spans="1:1" x14ac:dyDescent="0.25">
      <c r="A56" t="s">
        <v>458</v>
      </c>
    </row>
    <row r="57" spans="1:1" x14ac:dyDescent="0.25">
      <c r="A57" s="2" t="s">
        <v>459</v>
      </c>
    </row>
    <row r="58" spans="1:1" x14ac:dyDescent="0.25">
      <c r="A58" t="s">
        <v>390</v>
      </c>
    </row>
    <row r="59" spans="1:1" x14ac:dyDescent="0.25">
      <c r="A59" t="s">
        <v>391</v>
      </c>
    </row>
    <row r="60" spans="1:1" x14ac:dyDescent="0.25">
      <c r="A60" t="s">
        <v>460</v>
      </c>
    </row>
    <row r="61" spans="1:1" x14ac:dyDescent="0.25">
      <c r="A61" t="s">
        <v>393</v>
      </c>
    </row>
    <row r="62" spans="1:1" x14ac:dyDescent="0.25">
      <c r="A62" t="s">
        <v>461</v>
      </c>
    </row>
    <row r="63" spans="1:1" x14ac:dyDescent="0.25">
      <c r="A63" t="s">
        <v>395</v>
      </c>
    </row>
    <row r="64" spans="1:1" x14ac:dyDescent="0.25">
      <c r="A64" t="s">
        <v>396</v>
      </c>
    </row>
    <row r="65" spans="1:16" x14ac:dyDescent="0.25">
      <c r="A65" t="s">
        <v>397</v>
      </c>
      <c r="B65" t="s">
        <v>209</v>
      </c>
    </row>
    <row r="66" spans="1:16" x14ac:dyDescent="0.25">
      <c r="A66" t="s">
        <v>398</v>
      </c>
      <c r="B66" t="s">
        <v>399</v>
      </c>
      <c r="C66" t="s">
        <v>400</v>
      </c>
      <c r="D66" t="s">
        <v>401</v>
      </c>
      <c r="E66" t="s">
        <v>402</v>
      </c>
      <c r="F66" t="s">
        <v>403</v>
      </c>
      <c r="G66" t="s">
        <v>404</v>
      </c>
      <c r="H66" t="s">
        <v>405</v>
      </c>
      <c r="I66" t="s">
        <v>406</v>
      </c>
      <c r="J66" t="s">
        <v>407</v>
      </c>
      <c r="K66" t="s">
        <v>408</v>
      </c>
      <c r="L66" t="s">
        <v>409</v>
      </c>
      <c r="M66" t="s">
        <v>410</v>
      </c>
      <c r="N66" t="s">
        <v>209</v>
      </c>
    </row>
    <row r="67" spans="1:16" x14ac:dyDescent="0.25">
      <c r="A67" t="s">
        <v>411</v>
      </c>
      <c r="B67" t="s">
        <v>412</v>
      </c>
      <c r="D67" t="s">
        <v>413</v>
      </c>
      <c r="E67">
        <v>32457</v>
      </c>
      <c r="G67">
        <v>-600</v>
      </c>
      <c r="H67">
        <v>600</v>
      </c>
      <c r="I67" t="s">
        <v>414</v>
      </c>
      <c r="J67">
        <v>1286</v>
      </c>
      <c r="K67">
        <v>2896</v>
      </c>
      <c r="L67">
        <v>3</v>
      </c>
      <c r="M67">
        <v>825</v>
      </c>
      <c r="N67">
        <v>4000</v>
      </c>
      <c r="O67" t="s">
        <v>415</v>
      </c>
      <c r="P67" t="s">
        <v>209</v>
      </c>
    </row>
    <row r="68" spans="1:16" x14ac:dyDescent="0.25">
      <c r="A68" t="s">
        <v>411</v>
      </c>
      <c r="B68" t="s">
        <v>416</v>
      </c>
      <c r="D68" t="s">
        <v>413</v>
      </c>
      <c r="E68">
        <v>27739</v>
      </c>
      <c r="G68">
        <v>-600</v>
      </c>
      <c r="H68">
        <v>600</v>
      </c>
      <c r="I68" t="s">
        <v>414</v>
      </c>
      <c r="J68">
        <v>1284</v>
      </c>
      <c r="K68">
        <v>2927</v>
      </c>
      <c r="L68">
        <v>3</v>
      </c>
      <c r="M68">
        <v>825</v>
      </c>
      <c r="N68">
        <v>4000</v>
      </c>
      <c r="O68" t="s">
        <v>415</v>
      </c>
      <c r="P68" t="s">
        <v>209</v>
      </c>
    </row>
    <row r="69" spans="1:16" x14ac:dyDescent="0.25">
      <c r="A69" t="s">
        <v>417</v>
      </c>
      <c r="B69" t="s">
        <v>418</v>
      </c>
      <c r="D69" t="s">
        <v>419</v>
      </c>
      <c r="E69">
        <v>31436</v>
      </c>
      <c r="G69">
        <v>-600</v>
      </c>
      <c r="H69">
        <v>600</v>
      </c>
      <c r="I69" t="s">
        <v>414</v>
      </c>
      <c r="J69">
        <v>1840</v>
      </c>
      <c r="K69">
        <v>968</v>
      </c>
      <c r="L69">
        <v>3</v>
      </c>
      <c r="M69">
        <v>523</v>
      </c>
      <c r="N69">
        <v>4000</v>
      </c>
      <c r="O69" t="s">
        <v>415</v>
      </c>
      <c r="P69" t="s">
        <v>209</v>
      </c>
    </row>
    <row r="70" spans="1:16" x14ac:dyDescent="0.25">
      <c r="A70" t="s">
        <v>420</v>
      </c>
      <c r="B70" t="s">
        <v>421</v>
      </c>
      <c r="D70" t="s">
        <v>419</v>
      </c>
      <c r="E70">
        <v>26187</v>
      </c>
      <c r="G70">
        <v>-600</v>
      </c>
      <c r="H70">
        <v>600</v>
      </c>
      <c r="I70" t="s">
        <v>414</v>
      </c>
      <c r="J70">
        <v>1851</v>
      </c>
      <c r="K70">
        <v>1026</v>
      </c>
      <c r="L70">
        <v>3</v>
      </c>
      <c r="M70">
        <v>525</v>
      </c>
      <c r="N70">
        <v>4000</v>
      </c>
      <c r="O70" t="s">
        <v>415</v>
      </c>
      <c r="P70" t="s">
        <v>209</v>
      </c>
    </row>
    <row r="71" spans="1:16" x14ac:dyDescent="0.25">
      <c r="A71" t="s">
        <v>422</v>
      </c>
      <c r="B71" t="s">
        <v>423</v>
      </c>
      <c r="D71" t="s">
        <v>424</v>
      </c>
      <c r="E71">
        <v>35603</v>
      </c>
      <c r="G71">
        <v>-500</v>
      </c>
      <c r="H71">
        <v>500</v>
      </c>
      <c r="I71" t="s">
        <v>414</v>
      </c>
      <c r="J71">
        <v>1831</v>
      </c>
      <c r="K71">
        <v>433</v>
      </c>
      <c r="L71">
        <v>3</v>
      </c>
      <c r="M71">
        <v>500</v>
      </c>
      <c r="N71">
        <v>4000</v>
      </c>
      <c r="O71" t="s">
        <v>415</v>
      </c>
      <c r="P71" t="s">
        <v>209</v>
      </c>
    </row>
    <row r="72" spans="1:16" x14ac:dyDescent="0.25">
      <c r="A72" t="s">
        <v>422</v>
      </c>
      <c r="B72" t="s">
        <v>425</v>
      </c>
      <c r="D72" t="s">
        <v>424</v>
      </c>
      <c r="E72">
        <v>48084</v>
      </c>
      <c r="G72">
        <v>-500</v>
      </c>
      <c r="H72">
        <v>500</v>
      </c>
      <c r="I72" t="s">
        <v>414</v>
      </c>
      <c r="J72">
        <v>1828</v>
      </c>
      <c r="K72">
        <v>426</v>
      </c>
      <c r="L72">
        <v>3</v>
      </c>
      <c r="M72">
        <v>500</v>
      </c>
      <c r="N72">
        <v>4000</v>
      </c>
      <c r="O72" t="s">
        <v>415</v>
      </c>
      <c r="P72" t="s">
        <v>209</v>
      </c>
    </row>
    <row r="73" spans="1:16" x14ac:dyDescent="0.25">
      <c r="A73" t="s">
        <v>422</v>
      </c>
      <c r="B73" t="s">
        <v>462</v>
      </c>
      <c r="D73" t="s">
        <v>424</v>
      </c>
      <c r="E73">
        <v>41159</v>
      </c>
      <c r="G73">
        <v>-250</v>
      </c>
      <c r="H73">
        <v>500</v>
      </c>
      <c r="I73" t="s">
        <v>414</v>
      </c>
      <c r="J73">
        <v>1825</v>
      </c>
      <c r="K73">
        <v>426</v>
      </c>
      <c r="L73">
        <v>3</v>
      </c>
      <c r="M73">
        <v>500</v>
      </c>
      <c r="N73">
        <v>4000</v>
      </c>
      <c r="O73" t="s">
        <v>415</v>
      </c>
      <c r="P73" t="s">
        <v>209</v>
      </c>
    </row>
    <row r="74" spans="1:16" x14ac:dyDescent="0.25">
      <c r="A74" t="s">
        <v>422</v>
      </c>
      <c r="B74" t="s">
        <v>426</v>
      </c>
      <c r="D74" t="s">
        <v>424</v>
      </c>
      <c r="E74">
        <v>52200</v>
      </c>
      <c r="G74">
        <v>-900</v>
      </c>
      <c r="H74">
        <v>900</v>
      </c>
      <c r="I74" t="s">
        <v>414</v>
      </c>
      <c r="J74">
        <v>1831</v>
      </c>
      <c r="K74">
        <v>433</v>
      </c>
      <c r="L74">
        <v>3</v>
      </c>
      <c r="M74">
        <v>500</v>
      </c>
      <c r="N74">
        <v>4000</v>
      </c>
      <c r="O74" t="s">
        <v>415</v>
      </c>
      <c r="P74" t="s">
        <v>209</v>
      </c>
    </row>
    <row r="75" spans="1:16" x14ac:dyDescent="0.25">
      <c r="A75" t="s">
        <v>427</v>
      </c>
      <c r="B75" t="s">
        <v>428</v>
      </c>
      <c r="D75" t="s">
        <v>413</v>
      </c>
      <c r="E75">
        <v>38508</v>
      </c>
      <c r="G75">
        <v>-600</v>
      </c>
      <c r="H75">
        <v>600</v>
      </c>
      <c r="I75" t="s">
        <v>414</v>
      </c>
      <c r="J75">
        <v>1282</v>
      </c>
      <c r="K75">
        <v>2959</v>
      </c>
      <c r="L75">
        <v>3</v>
      </c>
      <c r="M75">
        <v>873</v>
      </c>
      <c r="N75">
        <v>4000</v>
      </c>
      <c r="O75" t="s">
        <v>415</v>
      </c>
      <c r="P75" t="s">
        <v>209</v>
      </c>
    </row>
    <row r="76" spans="1:16" x14ac:dyDescent="0.25">
      <c r="A76" t="s">
        <v>463</v>
      </c>
    </row>
    <row r="77" spans="1:16" x14ac:dyDescent="0.25">
      <c r="A77" t="s">
        <v>464</v>
      </c>
    </row>
    <row r="78" spans="1:16" x14ac:dyDescent="0.25">
      <c r="A78" t="s">
        <v>431</v>
      </c>
    </row>
    <row r="79" spans="1:16" x14ac:dyDescent="0.25">
      <c r="A79" t="s">
        <v>432</v>
      </c>
    </row>
    <row r="80" spans="1:16" x14ac:dyDescent="0.25">
      <c r="A80" t="s">
        <v>433</v>
      </c>
    </row>
    <row r="81" spans="1:1" x14ac:dyDescent="0.25">
      <c r="A81" t="s">
        <v>434</v>
      </c>
    </row>
    <row r="82" spans="1:1" x14ac:dyDescent="0.25">
      <c r="A82" t="s">
        <v>435</v>
      </c>
    </row>
    <row r="83" spans="1:1" x14ac:dyDescent="0.25">
      <c r="A83" t="s">
        <v>436</v>
      </c>
    </row>
    <row r="84" spans="1:1" x14ac:dyDescent="0.25">
      <c r="A84" t="s">
        <v>437</v>
      </c>
    </row>
    <row r="85" spans="1:1" x14ac:dyDescent="0.25">
      <c r="A85" t="s">
        <v>465</v>
      </c>
    </row>
    <row r="86" spans="1:1" x14ac:dyDescent="0.25">
      <c r="A86" t="s">
        <v>438</v>
      </c>
    </row>
    <row r="87" spans="1:1" x14ac:dyDescent="0.25">
      <c r="A87" t="s">
        <v>439</v>
      </c>
    </row>
    <row r="88" spans="1:1" x14ac:dyDescent="0.25">
      <c r="A88" t="s">
        <v>440</v>
      </c>
    </row>
    <row r="89" spans="1:1" x14ac:dyDescent="0.25">
      <c r="A89" t="s">
        <v>441</v>
      </c>
    </row>
    <row r="90" spans="1:1" x14ac:dyDescent="0.25">
      <c r="A90" t="s">
        <v>442</v>
      </c>
    </row>
    <row r="91" spans="1:1" x14ac:dyDescent="0.25">
      <c r="A91" t="s">
        <v>443</v>
      </c>
    </row>
    <row r="92" spans="1:1" x14ac:dyDescent="0.25">
      <c r="A92" t="s">
        <v>444</v>
      </c>
    </row>
    <row r="93" spans="1:1" x14ac:dyDescent="0.25">
      <c r="A93" t="s">
        <v>445</v>
      </c>
    </row>
    <row r="94" spans="1:1" x14ac:dyDescent="0.25">
      <c r="A94" t="s">
        <v>466</v>
      </c>
    </row>
    <row r="95" spans="1:1" x14ac:dyDescent="0.25">
      <c r="A95" t="s">
        <v>446</v>
      </c>
    </row>
    <row r="96" spans="1:1" x14ac:dyDescent="0.25">
      <c r="A96" t="s">
        <v>447</v>
      </c>
    </row>
    <row r="97" spans="1:1" x14ac:dyDescent="0.25">
      <c r="A97" t="s">
        <v>448</v>
      </c>
    </row>
    <row r="98" spans="1:1" x14ac:dyDescent="0.25">
      <c r="A98" t="s">
        <v>449</v>
      </c>
    </row>
    <row r="99" spans="1:1" x14ac:dyDescent="0.25">
      <c r="A99" t="s">
        <v>450</v>
      </c>
    </row>
    <row r="100" spans="1:1" x14ac:dyDescent="0.25">
      <c r="A100" t="s">
        <v>451</v>
      </c>
    </row>
    <row r="101" spans="1:1" x14ac:dyDescent="0.25">
      <c r="A101" t="s">
        <v>452</v>
      </c>
    </row>
    <row r="102" spans="1:1" x14ac:dyDescent="0.25">
      <c r="A102" t="s">
        <v>453</v>
      </c>
    </row>
    <row r="103" spans="1:1" x14ac:dyDescent="0.25">
      <c r="A103" t="s">
        <v>467</v>
      </c>
    </row>
    <row r="104" spans="1:1" x14ac:dyDescent="0.25">
      <c r="A104" t="s">
        <v>454</v>
      </c>
    </row>
    <row r="105" spans="1:1" x14ac:dyDescent="0.25">
      <c r="A105" t="s">
        <v>455</v>
      </c>
    </row>
    <row r="106" spans="1:1" x14ac:dyDescent="0.25">
      <c r="A106" t="s">
        <v>456</v>
      </c>
    </row>
    <row r="109" spans="1:1" x14ac:dyDescent="0.25">
      <c r="A109" t="s">
        <v>385</v>
      </c>
    </row>
    <row r="110" spans="1:1" x14ac:dyDescent="0.25">
      <c r="A110" t="s">
        <v>468</v>
      </c>
    </row>
    <row r="111" spans="1:1" x14ac:dyDescent="0.25">
      <c r="A111" t="s">
        <v>387</v>
      </c>
    </row>
    <row r="112" spans="1:1" x14ac:dyDescent="0.25">
      <c r="A112" t="s">
        <v>469</v>
      </c>
    </row>
    <row r="113" spans="1:16" x14ac:dyDescent="0.25">
      <c r="A113" t="s">
        <v>470</v>
      </c>
    </row>
    <row r="114" spans="1:16" x14ac:dyDescent="0.25">
      <c r="A114" t="s">
        <v>390</v>
      </c>
    </row>
    <row r="115" spans="1:16" x14ac:dyDescent="0.25">
      <c r="A115" t="s">
        <v>391</v>
      </c>
    </row>
    <row r="116" spans="1:16" x14ac:dyDescent="0.25">
      <c r="A116" t="s">
        <v>471</v>
      </c>
    </row>
    <row r="117" spans="1:16" x14ac:dyDescent="0.25">
      <c r="A117" t="s">
        <v>393</v>
      </c>
    </row>
    <row r="118" spans="1:16" x14ac:dyDescent="0.25">
      <c r="A118" t="s">
        <v>472</v>
      </c>
    </row>
    <row r="119" spans="1:16" x14ac:dyDescent="0.25">
      <c r="A119" t="s">
        <v>395</v>
      </c>
    </row>
    <row r="120" spans="1:16" x14ac:dyDescent="0.25">
      <c r="A120" t="s">
        <v>396</v>
      </c>
    </row>
    <row r="121" spans="1:16" x14ac:dyDescent="0.25">
      <c r="A121" t="s">
        <v>397</v>
      </c>
      <c r="B121" t="s">
        <v>209</v>
      </c>
    </row>
    <row r="122" spans="1:16" x14ac:dyDescent="0.25">
      <c r="A122" t="s">
        <v>398</v>
      </c>
      <c r="B122" t="s">
        <v>399</v>
      </c>
      <c r="C122" t="s">
        <v>400</v>
      </c>
      <c r="D122" t="s">
        <v>401</v>
      </c>
      <c r="E122" t="s">
        <v>402</v>
      </c>
      <c r="F122" t="s">
        <v>403</v>
      </c>
      <c r="G122" t="s">
        <v>404</v>
      </c>
      <c r="H122" t="s">
        <v>405</v>
      </c>
      <c r="I122" t="s">
        <v>406</v>
      </c>
      <c r="J122" t="s">
        <v>407</v>
      </c>
      <c r="K122" t="s">
        <v>408</v>
      </c>
      <c r="L122" t="s">
        <v>409</v>
      </c>
      <c r="M122" t="s">
        <v>410</v>
      </c>
      <c r="N122" t="s">
        <v>209</v>
      </c>
    </row>
    <row r="123" spans="1:16" x14ac:dyDescent="0.25">
      <c r="A123" t="s">
        <v>411</v>
      </c>
      <c r="B123" t="s">
        <v>412</v>
      </c>
      <c r="D123" t="s">
        <v>413</v>
      </c>
      <c r="E123">
        <v>32457</v>
      </c>
      <c r="G123">
        <v>-600</v>
      </c>
      <c r="H123">
        <v>600</v>
      </c>
      <c r="I123" t="s">
        <v>414</v>
      </c>
      <c r="J123">
        <v>1284</v>
      </c>
      <c r="K123">
        <v>2927</v>
      </c>
      <c r="L123">
        <v>3</v>
      </c>
      <c r="M123">
        <v>825</v>
      </c>
      <c r="N123">
        <v>4000</v>
      </c>
      <c r="O123" t="s">
        <v>415</v>
      </c>
      <c r="P123" t="s">
        <v>209</v>
      </c>
    </row>
    <row r="124" spans="1:16" x14ac:dyDescent="0.25">
      <c r="A124" t="s">
        <v>422</v>
      </c>
      <c r="B124" t="s">
        <v>426</v>
      </c>
      <c r="D124" t="s">
        <v>424</v>
      </c>
      <c r="E124">
        <v>52200</v>
      </c>
      <c r="G124">
        <v>-900</v>
      </c>
      <c r="H124">
        <v>900</v>
      </c>
      <c r="I124" t="s">
        <v>414</v>
      </c>
      <c r="J124">
        <v>1831</v>
      </c>
      <c r="K124">
        <v>433</v>
      </c>
      <c r="L124">
        <v>3</v>
      </c>
      <c r="M124">
        <v>500</v>
      </c>
      <c r="N124">
        <v>4000</v>
      </c>
      <c r="O124" t="s">
        <v>415</v>
      </c>
      <c r="P124" t="s">
        <v>209</v>
      </c>
    </row>
    <row r="125" spans="1:16" x14ac:dyDescent="0.25">
      <c r="A125" t="s">
        <v>422</v>
      </c>
      <c r="B125" t="s">
        <v>425</v>
      </c>
      <c r="D125" t="s">
        <v>424</v>
      </c>
      <c r="E125">
        <v>48083</v>
      </c>
      <c r="G125">
        <v>-500</v>
      </c>
      <c r="H125">
        <v>500</v>
      </c>
      <c r="I125" t="s">
        <v>414</v>
      </c>
      <c r="J125">
        <v>1831</v>
      </c>
      <c r="K125">
        <v>433</v>
      </c>
      <c r="L125">
        <v>3</v>
      </c>
      <c r="M125">
        <v>500</v>
      </c>
      <c r="N125">
        <v>4000</v>
      </c>
      <c r="O125" t="s">
        <v>415</v>
      </c>
      <c r="P125" t="s">
        <v>209</v>
      </c>
    </row>
    <row r="126" spans="1:16" x14ac:dyDescent="0.25">
      <c r="A126" t="s">
        <v>427</v>
      </c>
      <c r="B126" t="s">
        <v>428</v>
      </c>
      <c r="D126" t="s">
        <v>413</v>
      </c>
      <c r="E126">
        <v>38508</v>
      </c>
      <c r="G126">
        <v>-600</v>
      </c>
      <c r="H126">
        <v>600</v>
      </c>
      <c r="I126" t="s">
        <v>414</v>
      </c>
      <c r="J126">
        <v>1282</v>
      </c>
      <c r="K126">
        <v>2959</v>
      </c>
      <c r="L126">
        <v>3</v>
      </c>
      <c r="M126">
        <v>873</v>
      </c>
      <c r="N126">
        <v>4000</v>
      </c>
      <c r="O126" t="s">
        <v>415</v>
      </c>
      <c r="P126" t="s">
        <v>209</v>
      </c>
    </row>
    <row r="127" spans="1:16" x14ac:dyDescent="0.25">
      <c r="A127" t="s">
        <v>473</v>
      </c>
    </row>
    <row r="128" spans="1:16" x14ac:dyDescent="0.25">
      <c r="A128" t="s">
        <v>474</v>
      </c>
    </row>
    <row r="129" spans="1:1" x14ac:dyDescent="0.25">
      <c r="A129" t="s">
        <v>431</v>
      </c>
    </row>
    <row r="130" spans="1:1" x14ac:dyDescent="0.25">
      <c r="A130" t="s">
        <v>475</v>
      </c>
    </row>
    <row r="131" spans="1:1" x14ac:dyDescent="0.25">
      <c r="A131" t="s">
        <v>438</v>
      </c>
    </row>
    <row r="132" spans="1:1" x14ac:dyDescent="0.25">
      <c r="A132" t="s">
        <v>437</v>
      </c>
    </row>
    <row r="133" spans="1:1" x14ac:dyDescent="0.25">
      <c r="A133" t="s">
        <v>476</v>
      </c>
    </row>
    <row r="134" spans="1:1" x14ac:dyDescent="0.25">
      <c r="A134" t="s">
        <v>439</v>
      </c>
    </row>
    <row r="135" spans="1:1" x14ac:dyDescent="0.25">
      <c r="A135" t="s">
        <v>444</v>
      </c>
    </row>
    <row r="136" spans="1:1" x14ac:dyDescent="0.25">
      <c r="A136" t="s">
        <v>446</v>
      </c>
    </row>
    <row r="137" spans="1:1" x14ac:dyDescent="0.25">
      <c r="A137" t="s">
        <v>445</v>
      </c>
    </row>
    <row r="138" spans="1:1" x14ac:dyDescent="0.25">
      <c r="A138" t="s">
        <v>443</v>
      </c>
    </row>
    <row r="139" spans="1:1" x14ac:dyDescent="0.25">
      <c r="A139" t="s">
        <v>447</v>
      </c>
    </row>
    <row r="140" spans="1:1" x14ac:dyDescent="0.25">
      <c r="A140" t="s">
        <v>477</v>
      </c>
    </row>
    <row r="141" spans="1:1" x14ac:dyDescent="0.25">
      <c r="A141" t="s">
        <v>454</v>
      </c>
    </row>
    <row r="142" spans="1:1" x14ac:dyDescent="0.25">
      <c r="A142" t="s">
        <v>478</v>
      </c>
    </row>
    <row r="143" spans="1:1" x14ac:dyDescent="0.25">
      <c r="A143" t="s">
        <v>455</v>
      </c>
    </row>
    <row r="144" spans="1:1" x14ac:dyDescent="0.25">
      <c r="A144" t="s">
        <v>456</v>
      </c>
    </row>
    <row r="147" spans="1:14" x14ac:dyDescent="0.25">
      <c r="A147" t="s">
        <v>385</v>
      </c>
    </row>
    <row r="148" spans="1:14" x14ac:dyDescent="0.25">
      <c r="A148" t="s">
        <v>479</v>
      </c>
    </row>
    <row r="149" spans="1:14" x14ac:dyDescent="0.25">
      <c r="A149" t="s">
        <v>387</v>
      </c>
    </row>
    <row r="150" spans="1:14" x14ac:dyDescent="0.25">
      <c r="A150" t="s">
        <v>480</v>
      </c>
    </row>
    <row r="151" spans="1:14" x14ac:dyDescent="0.25">
      <c r="A151" t="s">
        <v>481</v>
      </c>
    </row>
    <row r="152" spans="1:14" x14ac:dyDescent="0.25">
      <c r="A152" t="s">
        <v>390</v>
      </c>
    </row>
    <row r="153" spans="1:14" x14ac:dyDescent="0.25">
      <c r="A153" t="s">
        <v>391</v>
      </c>
    </row>
    <row r="154" spans="1:14" x14ac:dyDescent="0.25">
      <c r="A154" t="s">
        <v>482</v>
      </c>
    </row>
    <row r="155" spans="1:14" x14ac:dyDescent="0.25">
      <c r="A155" t="s">
        <v>393</v>
      </c>
    </row>
    <row r="156" spans="1:14" x14ac:dyDescent="0.25">
      <c r="A156" t="s">
        <v>483</v>
      </c>
    </row>
    <row r="157" spans="1:14" x14ac:dyDescent="0.25">
      <c r="A157" t="s">
        <v>395</v>
      </c>
    </row>
    <row r="158" spans="1:14" x14ac:dyDescent="0.25">
      <c r="A158" t="s">
        <v>396</v>
      </c>
    </row>
    <row r="159" spans="1:14" x14ac:dyDescent="0.25">
      <c r="A159" t="s">
        <v>397</v>
      </c>
      <c r="B159" t="s">
        <v>209</v>
      </c>
    </row>
    <row r="160" spans="1:14" x14ac:dyDescent="0.25">
      <c r="A160" t="s">
        <v>398</v>
      </c>
      <c r="B160" t="s">
        <v>399</v>
      </c>
      <c r="C160" t="s">
        <v>400</v>
      </c>
      <c r="D160" t="s">
        <v>401</v>
      </c>
      <c r="E160" t="s">
        <v>402</v>
      </c>
      <c r="F160" t="s">
        <v>403</v>
      </c>
      <c r="G160" t="s">
        <v>404</v>
      </c>
      <c r="H160" t="s">
        <v>405</v>
      </c>
      <c r="I160" t="s">
        <v>406</v>
      </c>
      <c r="J160" t="s">
        <v>407</v>
      </c>
      <c r="K160" t="s">
        <v>408</v>
      </c>
      <c r="L160" t="s">
        <v>409</v>
      </c>
      <c r="M160" t="s">
        <v>410</v>
      </c>
      <c r="N160" t="s">
        <v>209</v>
      </c>
    </row>
    <row r="161" spans="1:16" x14ac:dyDescent="0.25">
      <c r="A161" t="s">
        <v>422</v>
      </c>
      <c r="B161" t="s">
        <v>462</v>
      </c>
      <c r="D161" t="s">
        <v>424</v>
      </c>
      <c r="E161">
        <v>41159</v>
      </c>
      <c r="G161">
        <v>-250</v>
      </c>
      <c r="H161">
        <v>500</v>
      </c>
      <c r="I161" t="s">
        <v>414</v>
      </c>
      <c r="J161">
        <v>1825</v>
      </c>
      <c r="K161">
        <v>426</v>
      </c>
      <c r="L161">
        <v>3</v>
      </c>
      <c r="M161">
        <v>500</v>
      </c>
      <c r="N161">
        <v>4000</v>
      </c>
      <c r="O161" t="s">
        <v>415</v>
      </c>
      <c r="P161" t="s">
        <v>209</v>
      </c>
    </row>
    <row r="162" spans="1:16" x14ac:dyDescent="0.25">
      <c r="A162" t="s">
        <v>422</v>
      </c>
      <c r="B162" t="s">
        <v>425</v>
      </c>
      <c r="D162" t="s">
        <v>424</v>
      </c>
      <c r="E162">
        <v>48084</v>
      </c>
      <c r="G162">
        <v>-500</v>
      </c>
      <c r="H162">
        <v>500</v>
      </c>
      <c r="I162" t="s">
        <v>414</v>
      </c>
      <c r="J162">
        <v>1828</v>
      </c>
      <c r="K162">
        <v>426</v>
      </c>
      <c r="L162">
        <v>3</v>
      </c>
      <c r="M162">
        <v>500</v>
      </c>
      <c r="N162">
        <v>4000</v>
      </c>
      <c r="O162" t="s">
        <v>415</v>
      </c>
      <c r="P162" t="s">
        <v>209</v>
      </c>
    </row>
    <row r="163" spans="1:16" x14ac:dyDescent="0.25">
      <c r="A163" t="s">
        <v>422</v>
      </c>
      <c r="B163" t="s">
        <v>484</v>
      </c>
      <c r="D163" t="s">
        <v>424</v>
      </c>
      <c r="E163">
        <v>44422</v>
      </c>
      <c r="G163">
        <v>-250</v>
      </c>
      <c r="H163">
        <v>500</v>
      </c>
      <c r="I163" t="s">
        <v>414</v>
      </c>
      <c r="J163">
        <v>1831</v>
      </c>
      <c r="K163">
        <v>433</v>
      </c>
      <c r="L163">
        <v>3</v>
      </c>
      <c r="M163">
        <v>500</v>
      </c>
      <c r="N163">
        <v>4000</v>
      </c>
      <c r="O163" t="s">
        <v>415</v>
      </c>
      <c r="P163" t="s">
        <v>209</v>
      </c>
    </row>
    <row r="164" spans="1:16" x14ac:dyDescent="0.25">
      <c r="A164" t="s">
        <v>485</v>
      </c>
    </row>
    <row r="165" spans="1:16" x14ac:dyDescent="0.25">
      <c r="A165" t="s">
        <v>486</v>
      </c>
    </row>
    <row r="166" spans="1:16" x14ac:dyDescent="0.25">
      <c r="A166" t="s">
        <v>431</v>
      </c>
    </row>
    <row r="167" spans="1:16" x14ac:dyDescent="0.25">
      <c r="A167" t="s">
        <v>465</v>
      </c>
    </row>
    <row r="168" spans="1:16" x14ac:dyDescent="0.25">
      <c r="A168" t="s">
        <v>437</v>
      </c>
    </row>
    <row r="169" spans="1:16" x14ac:dyDescent="0.25">
      <c r="A169" t="s">
        <v>487</v>
      </c>
    </row>
    <row r="170" spans="1:16" x14ac:dyDescent="0.25">
      <c r="A170" t="s">
        <v>439</v>
      </c>
    </row>
    <row r="171" spans="1:16" x14ac:dyDescent="0.25">
      <c r="A171" t="s">
        <v>466</v>
      </c>
    </row>
    <row r="172" spans="1:16" x14ac:dyDescent="0.25">
      <c r="A172" t="s">
        <v>445</v>
      </c>
    </row>
    <row r="173" spans="1:16" x14ac:dyDescent="0.25">
      <c r="A173" t="s">
        <v>488</v>
      </c>
    </row>
    <row r="174" spans="1:16" x14ac:dyDescent="0.25">
      <c r="A174" t="s">
        <v>447</v>
      </c>
    </row>
    <row r="175" spans="1:16" x14ac:dyDescent="0.25">
      <c r="A175" t="s">
        <v>467</v>
      </c>
    </row>
    <row r="176" spans="1:16" x14ac:dyDescent="0.25">
      <c r="A176" t="s">
        <v>453</v>
      </c>
    </row>
    <row r="177" spans="1:1" x14ac:dyDescent="0.25">
      <c r="A177" t="s">
        <v>489</v>
      </c>
    </row>
    <row r="178" spans="1:1" x14ac:dyDescent="0.25">
      <c r="A178" t="s">
        <v>456</v>
      </c>
    </row>
    <row r="181" spans="1:1" x14ac:dyDescent="0.25">
      <c r="A181" t="s">
        <v>385</v>
      </c>
    </row>
    <row r="182" spans="1:1" x14ac:dyDescent="0.25">
      <c r="A182" t="s">
        <v>490</v>
      </c>
    </row>
    <row r="183" spans="1:1" x14ac:dyDescent="0.25">
      <c r="A183" t="s">
        <v>491</v>
      </c>
    </row>
    <row r="184" spans="1:1" x14ac:dyDescent="0.25">
      <c r="A184" t="s">
        <v>492</v>
      </c>
    </row>
    <row r="185" spans="1:1" x14ac:dyDescent="0.25">
      <c r="A185" t="s">
        <v>493</v>
      </c>
    </row>
    <row r="186" spans="1:1" x14ac:dyDescent="0.25">
      <c r="A186" t="s">
        <v>494</v>
      </c>
    </row>
    <row r="187" spans="1:1" x14ac:dyDescent="0.25">
      <c r="A187" t="s">
        <v>495</v>
      </c>
    </row>
    <row r="188" spans="1:1" x14ac:dyDescent="0.25">
      <c r="A188" t="s">
        <v>387</v>
      </c>
    </row>
    <row r="189" spans="1:1" x14ac:dyDescent="0.25">
      <c r="A189" t="s">
        <v>496</v>
      </c>
    </row>
    <row r="190" spans="1:1" x14ac:dyDescent="0.25">
      <c r="A190" s="2" t="s">
        <v>497</v>
      </c>
    </row>
    <row r="191" spans="1:1" x14ac:dyDescent="0.25">
      <c r="A191" t="s">
        <v>390</v>
      </c>
    </row>
    <row r="192" spans="1:1" x14ac:dyDescent="0.25">
      <c r="A192" t="s">
        <v>391</v>
      </c>
    </row>
    <row r="193" spans="1:16" x14ac:dyDescent="0.25">
      <c r="A193" t="s">
        <v>498</v>
      </c>
    </row>
    <row r="194" spans="1:16" x14ac:dyDescent="0.25">
      <c r="A194" t="s">
        <v>393</v>
      </c>
    </row>
    <row r="195" spans="1:16" x14ac:dyDescent="0.25">
      <c r="A195" t="s">
        <v>499</v>
      </c>
    </row>
    <row r="196" spans="1:16" x14ac:dyDescent="0.25">
      <c r="A196" t="s">
        <v>395</v>
      </c>
    </row>
    <row r="197" spans="1:16" x14ac:dyDescent="0.25">
      <c r="A197" t="s">
        <v>396</v>
      </c>
    </row>
    <row r="198" spans="1:16" x14ac:dyDescent="0.25">
      <c r="A198" t="s">
        <v>397</v>
      </c>
      <c r="B198" t="s">
        <v>209</v>
      </c>
    </row>
    <row r="199" spans="1:16" x14ac:dyDescent="0.25">
      <c r="A199" t="s">
        <v>398</v>
      </c>
      <c r="B199" t="s">
        <v>399</v>
      </c>
      <c r="C199" t="s">
        <v>400</v>
      </c>
      <c r="D199" t="s">
        <v>401</v>
      </c>
      <c r="E199" t="s">
        <v>402</v>
      </c>
      <c r="F199" t="s">
        <v>403</v>
      </c>
      <c r="G199" t="s">
        <v>404</v>
      </c>
      <c r="H199" t="s">
        <v>405</v>
      </c>
      <c r="I199" t="s">
        <v>406</v>
      </c>
      <c r="J199" t="s">
        <v>407</v>
      </c>
      <c r="K199" t="s">
        <v>408</v>
      </c>
      <c r="L199" t="s">
        <v>409</v>
      </c>
      <c r="M199" t="s">
        <v>410</v>
      </c>
      <c r="N199" t="s">
        <v>209</v>
      </c>
    </row>
    <row r="200" spans="1:16" x14ac:dyDescent="0.25">
      <c r="A200" t="s">
        <v>411</v>
      </c>
      <c r="B200" t="s">
        <v>412</v>
      </c>
      <c r="D200" t="s">
        <v>413</v>
      </c>
      <c r="E200">
        <v>32457</v>
      </c>
      <c r="G200">
        <v>-600</v>
      </c>
      <c r="H200">
        <v>600</v>
      </c>
      <c r="I200" t="s">
        <v>414</v>
      </c>
      <c r="J200">
        <v>1286</v>
      </c>
      <c r="K200">
        <v>2896</v>
      </c>
      <c r="L200">
        <v>3</v>
      </c>
      <c r="M200">
        <v>825</v>
      </c>
      <c r="N200">
        <v>4000</v>
      </c>
      <c r="O200" t="s">
        <v>415</v>
      </c>
      <c r="P200" t="s">
        <v>209</v>
      </c>
    </row>
    <row r="201" spans="1:16" x14ac:dyDescent="0.25">
      <c r="A201" t="s">
        <v>411</v>
      </c>
      <c r="B201" t="s">
        <v>416</v>
      </c>
      <c r="D201" t="s">
        <v>413</v>
      </c>
      <c r="E201">
        <v>27739</v>
      </c>
      <c r="G201">
        <v>-600</v>
      </c>
      <c r="H201">
        <v>600</v>
      </c>
      <c r="I201" t="s">
        <v>414</v>
      </c>
      <c r="J201">
        <v>1284</v>
      </c>
      <c r="K201">
        <v>2927</v>
      </c>
      <c r="L201">
        <v>3</v>
      </c>
      <c r="M201">
        <v>825</v>
      </c>
      <c r="N201">
        <v>4000</v>
      </c>
      <c r="O201" t="s">
        <v>415</v>
      </c>
      <c r="P201" t="s">
        <v>209</v>
      </c>
    </row>
    <row r="202" spans="1:16" x14ac:dyDescent="0.25">
      <c r="A202" t="s">
        <v>417</v>
      </c>
      <c r="B202" t="s">
        <v>418</v>
      </c>
      <c r="D202" t="s">
        <v>419</v>
      </c>
      <c r="E202">
        <v>31436</v>
      </c>
      <c r="G202">
        <v>-600</v>
      </c>
      <c r="H202">
        <v>600</v>
      </c>
      <c r="I202" t="s">
        <v>414</v>
      </c>
      <c r="J202">
        <v>1840</v>
      </c>
      <c r="K202">
        <v>968</v>
      </c>
      <c r="L202">
        <v>3</v>
      </c>
      <c r="M202">
        <v>523</v>
      </c>
      <c r="N202">
        <v>4000</v>
      </c>
      <c r="O202" t="s">
        <v>415</v>
      </c>
      <c r="P202" t="s">
        <v>209</v>
      </c>
    </row>
    <row r="203" spans="1:16" x14ac:dyDescent="0.25">
      <c r="A203" t="s">
        <v>420</v>
      </c>
      <c r="B203" t="s">
        <v>421</v>
      </c>
      <c r="D203" t="s">
        <v>419</v>
      </c>
      <c r="E203">
        <v>26187</v>
      </c>
      <c r="G203">
        <v>-600</v>
      </c>
      <c r="H203">
        <v>600</v>
      </c>
      <c r="I203" t="s">
        <v>414</v>
      </c>
      <c r="J203">
        <v>1851</v>
      </c>
      <c r="K203">
        <v>1026</v>
      </c>
      <c r="L203">
        <v>3</v>
      </c>
      <c r="M203">
        <v>525</v>
      </c>
      <c r="N203">
        <v>4000</v>
      </c>
      <c r="O203" t="s">
        <v>415</v>
      </c>
      <c r="P203" t="s">
        <v>209</v>
      </c>
    </row>
    <row r="204" spans="1:16" x14ac:dyDescent="0.25">
      <c r="A204" t="s">
        <v>422</v>
      </c>
      <c r="B204" t="s">
        <v>425</v>
      </c>
      <c r="D204" t="s">
        <v>424</v>
      </c>
      <c r="E204">
        <v>48083</v>
      </c>
      <c r="G204">
        <v>-500</v>
      </c>
      <c r="H204">
        <v>500</v>
      </c>
      <c r="I204" t="s">
        <v>414</v>
      </c>
      <c r="J204">
        <v>1831</v>
      </c>
      <c r="K204">
        <v>433</v>
      </c>
      <c r="L204">
        <v>3</v>
      </c>
      <c r="M204">
        <v>500</v>
      </c>
      <c r="N204">
        <v>4000</v>
      </c>
      <c r="O204" t="s">
        <v>415</v>
      </c>
      <c r="P204" t="s">
        <v>209</v>
      </c>
    </row>
    <row r="205" spans="1:16" x14ac:dyDescent="0.25">
      <c r="A205" t="s">
        <v>422</v>
      </c>
      <c r="B205" t="s">
        <v>462</v>
      </c>
      <c r="D205" t="s">
        <v>424</v>
      </c>
      <c r="E205">
        <v>41159</v>
      </c>
      <c r="G205">
        <v>-250</v>
      </c>
      <c r="H205">
        <v>500</v>
      </c>
      <c r="I205" t="s">
        <v>414</v>
      </c>
      <c r="J205">
        <v>1825</v>
      </c>
      <c r="K205">
        <v>426</v>
      </c>
      <c r="L205">
        <v>3</v>
      </c>
      <c r="M205">
        <v>500</v>
      </c>
      <c r="N205">
        <v>4000</v>
      </c>
      <c r="O205" t="s">
        <v>415</v>
      </c>
      <c r="P205" t="s">
        <v>209</v>
      </c>
    </row>
    <row r="206" spans="1:16" x14ac:dyDescent="0.25">
      <c r="A206" t="s">
        <v>422</v>
      </c>
      <c r="B206" t="s">
        <v>423</v>
      </c>
      <c r="D206" t="s">
        <v>424</v>
      </c>
      <c r="E206">
        <v>35603</v>
      </c>
      <c r="G206">
        <v>-500</v>
      </c>
      <c r="H206">
        <v>500</v>
      </c>
      <c r="I206" t="s">
        <v>414</v>
      </c>
      <c r="J206">
        <v>1831</v>
      </c>
      <c r="K206">
        <v>433</v>
      </c>
      <c r="L206">
        <v>3</v>
      </c>
      <c r="M206">
        <v>500</v>
      </c>
      <c r="N206">
        <v>4000</v>
      </c>
      <c r="O206" t="s">
        <v>415</v>
      </c>
      <c r="P206" t="s">
        <v>209</v>
      </c>
    </row>
    <row r="207" spans="1:16" x14ac:dyDescent="0.25">
      <c r="A207" t="s">
        <v>427</v>
      </c>
      <c r="B207" t="s">
        <v>428</v>
      </c>
      <c r="D207" t="s">
        <v>413</v>
      </c>
      <c r="E207">
        <v>38508</v>
      </c>
      <c r="G207">
        <v>-600</v>
      </c>
      <c r="H207">
        <v>600</v>
      </c>
      <c r="I207" t="s">
        <v>414</v>
      </c>
      <c r="J207">
        <v>1282</v>
      </c>
      <c r="K207">
        <v>2959</v>
      </c>
      <c r="L207">
        <v>3</v>
      </c>
      <c r="M207">
        <v>873</v>
      </c>
      <c r="N207">
        <v>4000</v>
      </c>
      <c r="O207" t="s">
        <v>415</v>
      </c>
      <c r="P207" t="s">
        <v>209</v>
      </c>
    </row>
    <row r="208" spans="1:16" x14ac:dyDescent="0.25">
      <c r="A208" t="s">
        <v>422</v>
      </c>
      <c r="B208" t="s">
        <v>500</v>
      </c>
      <c r="D208" t="s">
        <v>424</v>
      </c>
      <c r="E208">
        <v>62173</v>
      </c>
      <c r="G208">
        <v>-500</v>
      </c>
      <c r="H208" t="s">
        <v>414</v>
      </c>
      <c r="I208">
        <v>1</v>
      </c>
      <c r="J208">
        <v>1831</v>
      </c>
      <c r="K208">
        <v>433</v>
      </c>
      <c r="L208">
        <v>3</v>
      </c>
      <c r="M208">
        <v>500</v>
      </c>
      <c r="N208">
        <v>4000</v>
      </c>
      <c r="O208" t="s">
        <v>415</v>
      </c>
      <c r="P208" t="s">
        <v>209</v>
      </c>
    </row>
    <row r="209" spans="1:1" x14ac:dyDescent="0.25">
      <c r="A209" t="s">
        <v>501</v>
      </c>
    </row>
    <row r="210" spans="1:1" x14ac:dyDescent="0.25">
      <c r="A210" t="s">
        <v>502</v>
      </c>
    </row>
    <row r="211" spans="1:1" x14ac:dyDescent="0.25">
      <c r="A211" t="s">
        <v>431</v>
      </c>
    </row>
    <row r="212" spans="1:1" x14ac:dyDescent="0.25">
      <c r="A212" t="s">
        <v>432</v>
      </c>
    </row>
    <row r="213" spans="1:1" x14ac:dyDescent="0.25">
      <c r="A213" t="s">
        <v>433</v>
      </c>
    </row>
    <row r="214" spans="1:1" x14ac:dyDescent="0.25">
      <c r="A214" t="s">
        <v>434</v>
      </c>
    </row>
    <row r="215" spans="1:1" x14ac:dyDescent="0.25">
      <c r="A215" t="s">
        <v>435</v>
      </c>
    </row>
    <row r="216" spans="1:1" x14ac:dyDescent="0.25">
      <c r="A216" t="s">
        <v>437</v>
      </c>
    </row>
    <row r="217" spans="1:1" x14ac:dyDescent="0.25">
      <c r="A217" t="s">
        <v>465</v>
      </c>
    </row>
    <row r="218" spans="1:1" x14ac:dyDescent="0.25">
      <c r="A218" t="s">
        <v>436</v>
      </c>
    </row>
    <row r="219" spans="1:1" x14ac:dyDescent="0.25">
      <c r="A219" t="s">
        <v>503</v>
      </c>
    </row>
    <row r="220" spans="1:1" x14ac:dyDescent="0.25">
      <c r="A220" t="s">
        <v>439</v>
      </c>
    </row>
    <row r="221" spans="1:1" x14ac:dyDescent="0.25">
      <c r="A221" t="s">
        <v>440</v>
      </c>
    </row>
    <row r="222" spans="1:1" x14ac:dyDescent="0.25">
      <c r="A222" t="s">
        <v>441</v>
      </c>
    </row>
    <row r="223" spans="1:1" x14ac:dyDescent="0.25">
      <c r="A223" t="s">
        <v>442</v>
      </c>
    </row>
    <row r="224" spans="1:1" x14ac:dyDescent="0.25">
      <c r="A224" t="s">
        <v>443</v>
      </c>
    </row>
    <row r="225" spans="1:1" x14ac:dyDescent="0.25">
      <c r="A225" t="s">
        <v>445</v>
      </c>
    </row>
    <row r="226" spans="1:1" x14ac:dyDescent="0.25">
      <c r="A226" t="s">
        <v>466</v>
      </c>
    </row>
    <row r="227" spans="1:1" x14ac:dyDescent="0.25">
      <c r="A227" t="s">
        <v>444</v>
      </c>
    </row>
    <row r="228" spans="1:1" x14ac:dyDescent="0.25">
      <c r="A228" t="s">
        <v>504</v>
      </c>
    </row>
    <row r="229" spans="1:1" x14ac:dyDescent="0.25">
      <c r="A229" t="s">
        <v>447</v>
      </c>
    </row>
    <row r="230" spans="1:1" x14ac:dyDescent="0.25">
      <c r="A230" t="s">
        <v>448</v>
      </c>
    </row>
    <row r="231" spans="1:1" x14ac:dyDescent="0.25">
      <c r="A231" t="s">
        <v>449</v>
      </c>
    </row>
    <row r="232" spans="1:1" x14ac:dyDescent="0.25">
      <c r="A232" t="s">
        <v>450</v>
      </c>
    </row>
    <row r="233" spans="1:1" x14ac:dyDescent="0.25">
      <c r="A233" t="s">
        <v>451</v>
      </c>
    </row>
    <row r="234" spans="1:1" x14ac:dyDescent="0.25">
      <c r="A234" t="s">
        <v>478</v>
      </c>
    </row>
    <row r="235" spans="1:1" x14ac:dyDescent="0.25">
      <c r="A235" t="s">
        <v>467</v>
      </c>
    </row>
    <row r="236" spans="1:1" x14ac:dyDescent="0.25">
      <c r="A236" t="s">
        <v>452</v>
      </c>
    </row>
    <row r="237" spans="1:1" x14ac:dyDescent="0.25">
      <c r="A237" t="s">
        <v>455</v>
      </c>
    </row>
    <row r="238" spans="1:1" x14ac:dyDescent="0.25">
      <c r="A238" t="s">
        <v>505</v>
      </c>
    </row>
    <row r="239" spans="1:1" x14ac:dyDescent="0.25">
      <c r="A239" t="s">
        <v>456</v>
      </c>
    </row>
    <row r="242" spans="1:16" x14ac:dyDescent="0.25">
      <c r="A242" t="s">
        <v>385</v>
      </c>
    </row>
    <row r="243" spans="1:16" x14ac:dyDescent="0.25">
      <c r="A243" t="s">
        <v>506</v>
      </c>
    </row>
    <row r="244" spans="1:16" x14ac:dyDescent="0.25">
      <c r="A244" t="s">
        <v>387</v>
      </c>
    </row>
    <row r="245" spans="1:16" x14ac:dyDescent="0.25">
      <c r="A245" t="s">
        <v>507</v>
      </c>
    </row>
    <row r="246" spans="1:16" x14ac:dyDescent="0.25">
      <c r="A246" t="s">
        <v>508</v>
      </c>
    </row>
    <row r="247" spans="1:16" x14ac:dyDescent="0.25">
      <c r="A247" t="s">
        <v>390</v>
      </c>
    </row>
    <row r="248" spans="1:16" x14ac:dyDescent="0.25">
      <c r="A248" t="s">
        <v>391</v>
      </c>
    </row>
    <row r="249" spans="1:16" x14ac:dyDescent="0.25">
      <c r="A249" t="s">
        <v>509</v>
      </c>
    </row>
    <row r="250" spans="1:16" x14ac:dyDescent="0.25">
      <c r="A250" t="s">
        <v>393</v>
      </c>
    </row>
    <row r="251" spans="1:16" x14ac:dyDescent="0.25">
      <c r="A251" t="s">
        <v>510</v>
      </c>
    </row>
    <row r="252" spans="1:16" x14ac:dyDescent="0.25">
      <c r="A252" t="s">
        <v>395</v>
      </c>
    </row>
    <row r="253" spans="1:16" x14ac:dyDescent="0.25">
      <c r="A253" t="s">
        <v>396</v>
      </c>
    </row>
    <row r="254" spans="1:16" x14ac:dyDescent="0.25">
      <c r="A254" t="s">
        <v>397</v>
      </c>
      <c r="B254" t="s">
        <v>209</v>
      </c>
    </row>
    <row r="255" spans="1:16" x14ac:dyDescent="0.25">
      <c r="A255" t="s">
        <v>398</v>
      </c>
      <c r="B255" t="s">
        <v>399</v>
      </c>
      <c r="C255" t="s">
        <v>400</v>
      </c>
      <c r="D255" t="s">
        <v>401</v>
      </c>
      <c r="E255" t="s">
        <v>402</v>
      </c>
      <c r="F255" t="s">
        <v>403</v>
      </c>
      <c r="G255" t="s">
        <v>404</v>
      </c>
      <c r="H255" t="s">
        <v>405</v>
      </c>
      <c r="I255" t="s">
        <v>406</v>
      </c>
      <c r="J255" t="s">
        <v>407</v>
      </c>
      <c r="K255" t="s">
        <v>408</v>
      </c>
      <c r="L255" t="s">
        <v>409</v>
      </c>
      <c r="M255" t="s">
        <v>410</v>
      </c>
      <c r="N255" t="s">
        <v>209</v>
      </c>
    </row>
    <row r="256" spans="1:16" x14ac:dyDescent="0.25">
      <c r="A256" t="s">
        <v>427</v>
      </c>
      <c r="B256" t="s">
        <v>428</v>
      </c>
      <c r="D256" t="s">
        <v>413</v>
      </c>
      <c r="E256">
        <v>38501</v>
      </c>
      <c r="G256">
        <v>-600</v>
      </c>
      <c r="H256">
        <v>600</v>
      </c>
      <c r="I256" t="s">
        <v>414</v>
      </c>
      <c r="J256">
        <v>1282</v>
      </c>
      <c r="K256">
        <v>2959</v>
      </c>
      <c r="L256">
        <v>3</v>
      </c>
      <c r="M256">
        <v>873</v>
      </c>
      <c r="N256">
        <v>4000</v>
      </c>
      <c r="O256" t="s">
        <v>415</v>
      </c>
      <c r="P256" t="s">
        <v>209</v>
      </c>
    </row>
    <row r="257" spans="1:16" x14ac:dyDescent="0.25">
      <c r="A257" t="s">
        <v>411</v>
      </c>
      <c r="B257" t="s">
        <v>416</v>
      </c>
      <c r="D257" t="s">
        <v>413</v>
      </c>
      <c r="E257">
        <v>27739</v>
      </c>
      <c r="G257">
        <v>-600</v>
      </c>
      <c r="H257">
        <v>600</v>
      </c>
      <c r="I257" t="s">
        <v>414</v>
      </c>
      <c r="J257">
        <v>1284</v>
      </c>
      <c r="K257">
        <v>2927</v>
      </c>
      <c r="L257">
        <v>3</v>
      </c>
      <c r="M257">
        <v>825</v>
      </c>
      <c r="N257">
        <v>4000</v>
      </c>
      <c r="O257" t="s">
        <v>415</v>
      </c>
      <c r="P257" t="s">
        <v>209</v>
      </c>
    </row>
    <row r="258" spans="1:16" x14ac:dyDescent="0.25">
      <c r="A258" t="s">
        <v>422</v>
      </c>
      <c r="B258" t="s">
        <v>425</v>
      </c>
      <c r="D258" t="s">
        <v>424</v>
      </c>
      <c r="E258">
        <v>48084</v>
      </c>
      <c r="G258">
        <v>-500</v>
      </c>
      <c r="H258">
        <v>500</v>
      </c>
      <c r="I258" t="s">
        <v>414</v>
      </c>
      <c r="J258">
        <v>1828</v>
      </c>
      <c r="K258">
        <v>426</v>
      </c>
      <c r="L258">
        <v>3</v>
      </c>
      <c r="M258">
        <v>500</v>
      </c>
      <c r="N258">
        <v>4000</v>
      </c>
      <c r="O258" t="s">
        <v>415</v>
      </c>
      <c r="P258" t="s">
        <v>209</v>
      </c>
    </row>
    <row r="259" spans="1:16" x14ac:dyDescent="0.25">
      <c r="A259" t="s">
        <v>422</v>
      </c>
      <c r="B259" t="s">
        <v>462</v>
      </c>
      <c r="D259" t="s">
        <v>424</v>
      </c>
      <c r="E259">
        <v>41159</v>
      </c>
      <c r="G259">
        <v>-250</v>
      </c>
      <c r="H259">
        <v>500</v>
      </c>
      <c r="I259" t="s">
        <v>414</v>
      </c>
      <c r="J259">
        <v>1825</v>
      </c>
      <c r="K259">
        <v>426</v>
      </c>
      <c r="L259">
        <v>3</v>
      </c>
      <c r="M259">
        <v>500</v>
      </c>
      <c r="N259">
        <v>4000</v>
      </c>
      <c r="O259" t="s">
        <v>415</v>
      </c>
      <c r="P259" t="s">
        <v>209</v>
      </c>
    </row>
    <row r="260" spans="1:16" x14ac:dyDescent="0.25">
      <c r="A260" t="s">
        <v>422</v>
      </c>
      <c r="B260" t="s">
        <v>423</v>
      </c>
      <c r="D260" t="s">
        <v>424</v>
      </c>
      <c r="E260">
        <v>35603</v>
      </c>
      <c r="G260">
        <v>-500</v>
      </c>
      <c r="H260">
        <v>500</v>
      </c>
      <c r="I260" t="s">
        <v>414</v>
      </c>
      <c r="J260">
        <v>1831</v>
      </c>
      <c r="K260">
        <v>433</v>
      </c>
      <c r="L260">
        <v>3</v>
      </c>
      <c r="M260">
        <v>500</v>
      </c>
      <c r="N260">
        <v>4000</v>
      </c>
      <c r="O260" t="s">
        <v>415</v>
      </c>
      <c r="P260" t="s">
        <v>209</v>
      </c>
    </row>
    <row r="261" spans="1:16" x14ac:dyDescent="0.25">
      <c r="A261" t="s">
        <v>511</v>
      </c>
    </row>
    <row r="262" spans="1:16" x14ac:dyDescent="0.25">
      <c r="A262" t="s">
        <v>512</v>
      </c>
    </row>
    <row r="263" spans="1:16" x14ac:dyDescent="0.25">
      <c r="A263" t="s">
        <v>431</v>
      </c>
    </row>
    <row r="264" spans="1:16" x14ac:dyDescent="0.25">
      <c r="A264" t="s">
        <v>513</v>
      </c>
    </row>
    <row r="265" spans="1:16" x14ac:dyDescent="0.25">
      <c r="A265" t="s">
        <v>437</v>
      </c>
    </row>
    <row r="266" spans="1:16" x14ac:dyDescent="0.25">
      <c r="A266" t="s">
        <v>465</v>
      </c>
    </row>
    <row r="267" spans="1:16" x14ac:dyDescent="0.25">
      <c r="A267" t="s">
        <v>436</v>
      </c>
    </row>
    <row r="268" spans="1:16" x14ac:dyDescent="0.25">
      <c r="A268" t="s">
        <v>439</v>
      </c>
    </row>
    <row r="269" spans="1:16" x14ac:dyDescent="0.25">
      <c r="A269" t="s">
        <v>441</v>
      </c>
    </row>
    <row r="270" spans="1:16" x14ac:dyDescent="0.25">
      <c r="A270" t="s">
        <v>445</v>
      </c>
    </row>
    <row r="271" spans="1:16" x14ac:dyDescent="0.25">
      <c r="A271" t="s">
        <v>466</v>
      </c>
    </row>
    <row r="272" spans="1:16" x14ac:dyDescent="0.25">
      <c r="A272" t="s">
        <v>444</v>
      </c>
    </row>
    <row r="273" spans="1:1" x14ac:dyDescent="0.25">
      <c r="A273" t="s">
        <v>447</v>
      </c>
    </row>
    <row r="274" spans="1:1" x14ac:dyDescent="0.25">
      <c r="A274" t="s">
        <v>514</v>
      </c>
    </row>
    <row r="275" spans="1:1" x14ac:dyDescent="0.25">
      <c r="A275" t="s">
        <v>449</v>
      </c>
    </row>
    <row r="276" spans="1:1" x14ac:dyDescent="0.25">
      <c r="A276" t="s">
        <v>453</v>
      </c>
    </row>
    <row r="277" spans="1:1" x14ac:dyDescent="0.25">
      <c r="A277" t="s">
        <v>467</v>
      </c>
    </row>
    <row r="278" spans="1:1" x14ac:dyDescent="0.25">
      <c r="A278" t="s">
        <v>452</v>
      </c>
    </row>
    <row r="279" spans="1:1" x14ac:dyDescent="0.25">
      <c r="A279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2017-05-23T23:41:49Z</dcterms:created>
  <dcterms:modified xsi:type="dcterms:W3CDTF">2017-05-28T11:20:20Z</dcterms:modified>
</cp:coreProperties>
</file>