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7565" windowHeight="104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<sst xmlns="http://schemas.openxmlformats.org/spreadsheetml/2006/main" count="73" uniqueCount="60">
  <si>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</si>
  <si>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</si>
  <si>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</si>
  <si>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</si>
  <si>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</si>
  <si>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</si>
  <si>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</si>
  <si>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</si>
  <si>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</si>
  <si>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</si>
  <si>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</si>
  <si>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</si>
  <si>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</si>
  <si>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</si>
  <si>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</si>
  <si>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</si>
  <si>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</si>
  <si>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</si>
  <si>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</si>
  <si>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</si>
  <si>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Ox</t>
  </si>
  <si>
    <t>Wt</t>
  </si>
  <si>
    <t>Percents</t>
  </si>
  <si>
    <t>Average</t>
  </si>
  <si>
    <t>Standard</t>
  </si>
  <si>
    <t>Dev</t>
  </si>
  <si>
    <t>S</t>
  </si>
  <si>
    <t>Fe</t>
  </si>
  <si>
    <t>Cu</t>
  </si>
  <si>
    <t>Zn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</si>
  <si>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</si>
  <si>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</si>
  <si>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</si>
  <si>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</si>
  <si>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</si>
  <si>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</si>
  <si>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</si>
  <si>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</si>
  <si>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</si>
  <si>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</si>
  <si>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</si>
  <si>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chalcopy</t>
  </si>
  <si>
    <t>LIF</t>
  </si>
  <si>
    <t>ZnS</t>
  </si>
  <si>
    <t>average</t>
  </si>
  <si>
    <t>stdev</t>
  </si>
  <si>
    <t>pyrhotite R060440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</si>
  <si>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</si>
  <si>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</si>
  <si>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</si>
  <si>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</si>
  <si>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</si>
  <si>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</si>
  <si>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</si>
  <si>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</si>
  <si>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</si>
  <si>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Ideal Chemistry:</t>
  </si>
  <si>
    <r>
      <t>Fe</t>
    </r>
    <r>
      <rPr>
        <b/>
        <vertAlign val="subscript"/>
        <sz val="14"/>
        <color indexed="8"/>
        <rFont val="Calibri"/>
        <family val="2"/>
      </rPr>
      <t>7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8</t>
    </r>
  </si>
  <si>
    <t>Measured Chemistry:</t>
  </si>
  <si>
    <r>
      <t>Fe</t>
    </r>
    <r>
      <rPr>
        <b/>
        <vertAlign val="subscript"/>
        <sz val="14"/>
        <color indexed="8"/>
        <rFont val="Calibri"/>
        <family val="2"/>
      </rPr>
      <t>7.1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8.0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</si>
</sst>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Courier New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D8" sqref="D8"/>
    </sheetView>
  </sheetViews>
  <sheetFormatPr defaultColWidth="5.25390625" defaultRowHeight="13.5"/>
  <cols>
    <col min="1" max="1" width="9.375" style="1" customWidth="1"/>
    <col min="2" max="2" width="5.25390625" style="1" customWidth="1"/>
    <col min="3" max="3" width="8.00390625" style="1" customWidth="1"/>
    <col min="4" max="4" width="5.25390625" style="1" customWidth="1"/>
    <col min="5" max="5" width="7.875" style="1" customWidth="1"/>
    <col min="6" max="16384" width="5.25390625" style="1" customWidth="1"/>
  </cols>
  <sheetData>
    <row r="1" spans="2:4" ht="15.75">
      <c r="B1" s="4" t="s">
        <v>46</v>
      </c>
      <c r="C1" s="4"/>
      <c r="D1" s="4"/>
    </row>
    <row r="2" spans="2:2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</row>
    <row r="3" spans="1:24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W3" s="1" t="s">
        <v>44</v>
      </c>
      <c r="X3" s="1" t="s">
        <v>45</v>
      </c>
    </row>
    <row r="4" spans="1:26" ht="12.75">
      <c r="A4" s="1" t="s">
        <v>26</v>
      </c>
      <c r="B4" s="2">
        <v>39.4</v>
      </c>
      <c r="C4" s="2">
        <v>39.28</v>
      </c>
      <c r="D4" s="2">
        <v>39.57</v>
      </c>
      <c r="E4" s="2">
        <v>39.24</v>
      </c>
      <c r="F4" s="2">
        <v>39.22</v>
      </c>
      <c r="G4" s="2">
        <v>39.27</v>
      </c>
      <c r="H4" s="2">
        <v>39.24</v>
      </c>
      <c r="I4" s="2">
        <v>39.47</v>
      </c>
      <c r="J4" s="2">
        <v>39.27</v>
      </c>
      <c r="K4" s="2">
        <v>39.08</v>
      </c>
      <c r="L4" s="2">
        <v>39.36</v>
      </c>
      <c r="M4" s="2">
        <v>39.36</v>
      </c>
      <c r="N4" s="2">
        <v>39.09</v>
      </c>
      <c r="O4" s="2">
        <v>39.33</v>
      </c>
      <c r="P4" s="2">
        <v>39.22</v>
      </c>
      <c r="Q4" s="2">
        <v>39.08</v>
      </c>
      <c r="R4" s="2">
        <v>39.36</v>
      </c>
      <c r="S4" s="2">
        <v>39.23</v>
      </c>
      <c r="T4" s="2">
        <v>39.18</v>
      </c>
      <c r="U4" s="2">
        <v>39.04</v>
      </c>
      <c r="V4" s="2"/>
      <c r="W4" s="2">
        <v>39.26</v>
      </c>
      <c r="X4" s="2">
        <v>0.13</v>
      </c>
      <c r="Y4" s="2"/>
      <c r="Z4" s="2"/>
    </row>
    <row r="5" spans="1:26" ht="12.75">
      <c r="A5" s="1" t="s">
        <v>27</v>
      </c>
      <c r="B5" s="2">
        <v>60.36</v>
      </c>
      <c r="C5" s="2">
        <v>60.09</v>
      </c>
      <c r="D5" s="2">
        <v>60.31</v>
      </c>
      <c r="E5" s="2">
        <v>60.01</v>
      </c>
      <c r="F5" s="2">
        <v>60.15</v>
      </c>
      <c r="G5" s="2">
        <v>60.27</v>
      </c>
      <c r="H5" s="2">
        <v>60.25</v>
      </c>
      <c r="I5" s="2">
        <v>60.28</v>
      </c>
      <c r="J5" s="2">
        <v>60.06</v>
      </c>
      <c r="K5" s="2">
        <v>60.25</v>
      </c>
      <c r="L5" s="2">
        <v>60.54</v>
      </c>
      <c r="M5" s="2">
        <v>60.67</v>
      </c>
      <c r="N5" s="2">
        <v>60.74</v>
      </c>
      <c r="O5" s="2">
        <v>60.23</v>
      </c>
      <c r="P5" s="2">
        <v>60.25</v>
      </c>
      <c r="Q5" s="2">
        <v>60.8</v>
      </c>
      <c r="R5" s="2">
        <v>60.26</v>
      </c>
      <c r="S5" s="2">
        <v>60.59</v>
      </c>
      <c r="T5" s="2">
        <v>60.62</v>
      </c>
      <c r="U5" s="2">
        <v>60.35</v>
      </c>
      <c r="V5" s="2"/>
      <c r="W5" s="2">
        <v>60.35</v>
      </c>
      <c r="X5" s="2">
        <v>0.22</v>
      </c>
      <c r="Y5" s="2"/>
      <c r="Z5" s="2"/>
    </row>
    <row r="6" spans="1:26" ht="12.75">
      <c r="A6" s="1" t="s">
        <v>28</v>
      </c>
      <c r="B6" s="2">
        <v>0.07</v>
      </c>
      <c r="C6" s="2">
        <v>0.09</v>
      </c>
      <c r="D6" s="2">
        <v>0</v>
      </c>
      <c r="E6" s="2">
        <v>0.01</v>
      </c>
      <c r="F6" s="2">
        <v>0.06</v>
      </c>
      <c r="G6" s="2">
        <v>0</v>
      </c>
      <c r="H6" s="2">
        <v>0.05</v>
      </c>
      <c r="I6" s="2">
        <v>0</v>
      </c>
      <c r="J6" s="2">
        <v>0</v>
      </c>
      <c r="K6" s="2">
        <v>0.05</v>
      </c>
      <c r="L6" s="2">
        <v>0</v>
      </c>
      <c r="M6" s="2">
        <v>0</v>
      </c>
      <c r="N6" s="2">
        <v>0.06</v>
      </c>
      <c r="O6" s="2">
        <v>0</v>
      </c>
      <c r="P6" s="2">
        <v>0</v>
      </c>
      <c r="Q6" s="2">
        <v>0.02</v>
      </c>
      <c r="R6" s="2">
        <v>0</v>
      </c>
      <c r="S6" s="2">
        <v>0</v>
      </c>
      <c r="T6" s="2">
        <v>0.05</v>
      </c>
      <c r="U6" s="2">
        <v>0</v>
      </c>
      <c r="V6" s="2"/>
      <c r="W6" s="2">
        <v>0.02</v>
      </c>
      <c r="X6" s="2">
        <v>0.03</v>
      </c>
      <c r="Y6" s="2"/>
      <c r="Z6" s="2"/>
    </row>
    <row r="7" spans="1:26" ht="12.75">
      <c r="A7" s="1" t="s">
        <v>29</v>
      </c>
      <c r="B7" s="2">
        <v>0</v>
      </c>
      <c r="C7" s="2">
        <v>0</v>
      </c>
      <c r="D7" s="2">
        <v>0</v>
      </c>
      <c r="E7" s="2">
        <v>0</v>
      </c>
      <c r="F7" s="2">
        <v>0.03</v>
      </c>
      <c r="G7" s="2">
        <v>0</v>
      </c>
      <c r="H7" s="2">
        <v>0.05</v>
      </c>
      <c r="I7" s="2">
        <v>0</v>
      </c>
      <c r="J7" s="2">
        <v>0</v>
      </c>
      <c r="K7" s="2">
        <v>0.02</v>
      </c>
      <c r="L7" s="2">
        <v>0</v>
      </c>
      <c r="M7" s="2">
        <v>0</v>
      </c>
      <c r="N7" s="2">
        <v>0</v>
      </c>
      <c r="O7" s="2">
        <v>0.06</v>
      </c>
      <c r="P7" s="2">
        <v>0.11</v>
      </c>
      <c r="Q7" s="2">
        <v>0.01</v>
      </c>
      <c r="R7" s="2">
        <v>0.05</v>
      </c>
      <c r="S7" s="2">
        <v>0.01</v>
      </c>
      <c r="T7" s="2">
        <v>0</v>
      </c>
      <c r="U7" s="2">
        <v>0.07</v>
      </c>
      <c r="V7" s="2"/>
      <c r="W7" s="2">
        <v>0.02</v>
      </c>
      <c r="X7" s="2">
        <v>0.03</v>
      </c>
      <c r="Y7" s="2"/>
      <c r="Z7" s="2"/>
    </row>
    <row r="8" spans="1:26" ht="12.75">
      <c r="A8" s="1" t="s">
        <v>30</v>
      </c>
      <c r="B8" s="2">
        <v>99.83</v>
      </c>
      <c r="C8" s="2">
        <v>99.46</v>
      </c>
      <c r="D8" s="2">
        <v>99.88</v>
      </c>
      <c r="E8" s="2">
        <v>99.25</v>
      </c>
      <c r="F8" s="2">
        <v>99.46</v>
      </c>
      <c r="G8" s="2">
        <v>99.54</v>
      </c>
      <c r="H8" s="2">
        <v>99.58</v>
      </c>
      <c r="I8" s="2">
        <v>99.75</v>
      </c>
      <c r="J8" s="2">
        <v>99.33</v>
      </c>
      <c r="K8" s="2">
        <v>99.4</v>
      </c>
      <c r="L8" s="2">
        <v>99.9</v>
      </c>
      <c r="M8" s="2">
        <v>100.04</v>
      </c>
      <c r="N8" s="2">
        <v>99.89</v>
      </c>
      <c r="O8" s="2">
        <v>99.62</v>
      </c>
      <c r="P8" s="2">
        <v>99.57</v>
      </c>
      <c r="Q8" s="2">
        <v>99.91</v>
      </c>
      <c r="R8" s="2">
        <v>99.67</v>
      </c>
      <c r="S8" s="2">
        <v>99.84</v>
      </c>
      <c r="T8" s="2">
        <v>99.85</v>
      </c>
      <c r="U8" s="2">
        <v>99.46</v>
      </c>
      <c r="V8" s="2"/>
      <c r="W8" s="2">
        <v>99.66</v>
      </c>
      <c r="X8" s="2">
        <v>0.22</v>
      </c>
      <c r="Y8" s="2"/>
      <c r="Z8" s="2"/>
    </row>
    <row r="9" spans="2:26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1" t="s">
        <v>47</v>
      </c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Y10" s="2"/>
      <c r="Z10" s="2"/>
    </row>
    <row r="11" spans="7:26" ht="12.75" customHeight="1"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1" t="s">
        <v>48</v>
      </c>
      <c r="B12" s="1" t="s">
        <v>49</v>
      </c>
      <c r="C12" s="1" t="s">
        <v>50</v>
      </c>
      <c r="D12" s="1" t="s">
        <v>51</v>
      </c>
      <c r="E12" s="1" t="s">
        <v>52</v>
      </c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1" t="s">
        <v>26</v>
      </c>
      <c r="B13" s="1">
        <v>39.26</v>
      </c>
      <c r="C13" s="1">
        <v>32.064</v>
      </c>
      <c r="D13" s="1">
        <f>B13/C13</f>
        <v>1.2244261477045908</v>
      </c>
      <c r="E13" s="10">
        <f>D13*D19</f>
        <v>8</v>
      </c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1" t="s">
        <v>27</v>
      </c>
      <c r="B14" s="1">
        <v>60.35</v>
      </c>
      <c r="C14" s="1">
        <v>55.847</v>
      </c>
      <c r="D14" s="1">
        <f>B14/C14</f>
        <v>1.0806310097229932</v>
      </c>
      <c r="E14" s="10">
        <f>D14*D19</f>
        <v>7.060489596690383</v>
      </c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1" t="s">
        <v>53</v>
      </c>
      <c r="B15" s="1">
        <f>SUM(B13:B14)</f>
        <v>99.61</v>
      </c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7:23" ht="14.25" customHeight="1">
      <c r="G16" s="8"/>
      <c r="H16" s="2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3:9" ht="12.75" customHeight="1">
      <c r="C17" s="1" t="s">
        <v>54</v>
      </c>
      <c r="F17" s="11">
        <v>8</v>
      </c>
      <c r="G17" s="9"/>
      <c r="I17" s="3"/>
    </row>
    <row r="18" spans="7:12" ht="12.75" customHeight="1">
      <c r="G18" s="9"/>
      <c r="L18" s="3"/>
    </row>
    <row r="19" spans="3:7" ht="15.75">
      <c r="C19" s="12" t="s">
        <v>55</v>
      </c>
      <c r="D19" s="1">
        <f>F17/D13</f>
        <v>6.53367294956699</v>
      </c>
      <c r="G19" s="9"/>
    </row>
    <row r="20" spans="1:6" ht="13.5">
      <c r="A20"/>
      <c r="B20"/>
      <c r="C20" s="5"/>
      <c r="D20"/>
      <c r="E20"/>
      <c r="F20"/>
    </row>
    <row r="21" spans="1:6" ht="20.25">
      <c r="A21" s="6" t="s">
        <v>56</v>
      </c>
      <c r="B21"/>
      <c r="C21"/>
      <c r="D21" s="6" t="s">
        <v>57</v>
      </c>
      <c r="E21"/>
      <c r="F21"/>
    </row>
    <row r="22" spans="1:6" ht="20.25">
      <c r="A22" s="6" t="s">
        <v>58</v>
      </c>
      <c r="B22" s="6"/>
      <c r="C22" s="6"/>
      <c r="D22" s="6" t="s">
        <v>59</v>
      </c>
      <c r="E22" s="7"/>
      <c r="F22" s="7"/>
    </row>
    <row r="23" spans="2:6" ht="12.75">
      <c r="B23" s="2"/>
      <c r="C23" s="2"/>
      <c r="D23" s="2"/>
      <c r="E23" s="2"/>
      <c r="F23" s="2"/>
    </row>
    <row r="25" spans="1:8" ht="12.75">
      <c r="A25" s="1" t="s">
        <v>31</v>
      </c>
      <c r="B25" s="1" t="s">
        <v>32</v>
      </c>
      <c r="C25" s="1" t="s">
        <v>33</v>
      </c>
      <c r="D25" s="1" t="s">
        <v>34</v>
      </c>
      <c r="E25" s="1" t="s">
        <v>35</v>
      </c>
      <c r="F25" s="1" t="s">
        <v>36</v>
      </c>
      <c r="G25" s="1" t="s">
        <v>37</v>
      </c>
      <c r="H25" s="1" t="s">
        <v>38</v>
      </c>
    </row>
    <row r="26" spans="1:8" ht="12.75">
      <c r="A26" s="1" t="s">
        <v>39</v>
      </c>
      <c r="B26" s="1" t="s">
        <v>26</v>
      </c>
      <c r="C26" s="1" t="s">
        <v>40</v>
      </c>
      <c r="D26" s="1">
        <v>20</v>
      </c>
      <c r="E26" s="1">
        <v>10</v>
      </c>
      <c r="F26" s="1">
        <v>600</v>
      </c>
      <c r="G26" s="1">
        <v>-600</v>
      </c>
      <c r="H26" s="1" t="s">
        <v>41</v>
      </c>
    </row>
    <row r="27" spans="1:8" ht="12.75">
      <c r="A27" s="1" t="s">
        <v>42</v>
      </c>
      <c r="B27" s="1" t="s">
        <v>27</v>
      </c>
      <c r="C27" s="1" t="s">
        <v>40</v>
      </c>
      <c r="D27" s="1">
        <v>20</v>
      </c>
      <c r="E27" s="1">
        <v>10</v>
      </c>
      <c r="F27" s="1">
        <v>500</v>
      </c>
      <c r="G27" s="1">
        <v>-500</v>
      </c>
      <c r="H27" s="1" t="s">
        <v>41</v>
      </c>
    </row>
    <row r="28" spans="1:8" ht="12.75">
      <c r="A28" s="1" t="s">
        <v>42</v>
      </c>
      <c r="B28" s="1" t="s">
        <v>28</v>
      </c>
      <c r="C28" s="1" t="s">
        <v>40</v>
      </c>
      <c r="D28" s="1">
        <v>20</v>
      </c>
      <c r="E28" s="1">
        <v>10</v>
      </c>
      <c r="F28" s="1">
        <v>500</v>
      </c>
      <c r="G28" s="1">
        <v>-500</v>
      </c>
      <c r="H28" s="1" t="s">
        <v>41</v>
      </c>
    </row>
    <row r="29" spans="1:8" ht="12.75">
      <c r="A29" s="1" t="s">
        <v>42</v>
      </c>
      <c r="B29" s="1" t="s">
        <v>29</v>
      </c>
      <c r="C29" s="1" t="s">
        <v>40</v>
      </c>
      <c r="D29" s="1">
        <v>20</v>
      </c>
      <c r="E29" s="1">
        <v>10</v>
      </c>
      <c r="F29" s="1">
        <v>500</v>
      </c>
      <c r="G29" s="1">
        <v>-500</v>
      </c>
      <c r="H29" s="1" t="s">
        <v>43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rruff</cp:lastModifiedBy>
  <dcterms:created xsi:type="dcterms:W3CDTF">2007-03-23T22:12:02Z</dcterms:created>
  <dcterms:modified xsi:type="dcterms:W3CDTF">2010-12-06T15:08:43Z</dcterms:modified>
  <cp:category/>
  <cp:version/>
  <cp:contentType/>
  <cp:contentStatus/>
</cp:coreProperties>
</file>