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7565" windowHeight="1144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<sst xmlns="http://schemas.openxmlformats.org/spreadsheetml/2006/main" count="59" uniqueCount="53">
  <si>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</si>
  <si>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</si>
  <si>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</si>
  <si>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</si>
  <si>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</si>
  <si>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</si>
  <si>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</si>
  <si>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</si>
  <si>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</si>
  <si>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</si>
  <si>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</si>
  <si>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</si>
  <si>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</si>
  <si>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</si>
  <si>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</si>
  <si>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</si>
  <si>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</si>
  <si>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</si>
  <si>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CaO</t>
  </si>
  <si>
    <t>SrO</t>
  </si>
  <si>
    <t>CO2</t>
  </si>
  <si>
    <t>Totals</t>
  </si>
  <si>
    <t>Cation</t>
  </si>
  <si>
    <t>Numbers</t>
  </si>
  <si>
    <t>Normalized</t>
  </si>
  <si>
    <t>to</t>
  </si>
  <si>
    <t>O</t>
  </si>
  <si>
    <t>Ca</t>
  </si>
  <si>
    <t>Sr</t>
  </si>
  <si>
    <t>C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</si>
  <si>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</si>
  <si>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</si>
  <si>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</si>
  <si>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</si>
  <si>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</si>
  <si>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</si>
  <si>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</si>
  <si>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</si>
  <si>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</si>
  <si>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</si>
  <si>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dolom-s</t>
  </si>
  <si>
    <t>La</t>
  </si>
  <si>
    <t>srcarb-s</t>
  </si>
  <si>
    <t xml:space="preserve">strontianite R040037 </t>
  </si>
  <si>
    <t>estimated by difference</t>
  </si>
  <si>
    <r>
      <t>SrCO</t>
    </r>
    <r>
      <rPr>
        <vertAlign val="subscript"/>
        <sz val="14"/>
        <rFont val="Times New Roman"/>
        <family val="1"/>
      </rPr>
      <t>3</t>
    </r>
  </si>
  <si>
    <t>ideal</t>
  </si>
  <si>
    <t>measured</t>
  </si>
  <si>
    <t>CO2 estimated by difference</t>
  </si>
  <si>
    <t>average</t>
  </si>
  <si>
    <t>stdev</t>
  </si>
  <si>
    <t>in formula</t>
  </si>
  <si>
    <r>
      <t>(Sr</t>
    </r>
    <r>
      <rPr>
        <vertAlign val="subscript"/>
        <sz val="14"/>
        <rFont val="Times New Roman"/>
        <family val="1"/>
      </rPr>
      <t>0.91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</si>
</sst>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6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J27" sqref="J27"/>
    </sheetView>
  </sheetViews>
  <sheetFormatPr defaultColWidth="9.00390625" defaultRowHeight="13.5"/>
  <cols>
    <col min="1" max="16384" width="5.25390625" style="1" customWidth="1"/>
  </cols>
  <sheetData>
    <row r="1" spans="2:4" ht="15.75">
      <c r="B1" s="2" t="s">
        <v>43</v>
      </c>
      <c r="C1" s="2"/>
      <c r="D1" s="2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O3" s="1" t="s">
        <v>49</v>
      </c>
      <c r="P3" s="1" t="s">
        <v>50</v>
      </c>
    </row>
    <row r="4" spans="1:17" ht="12.75">
      <c r="A4" s="1" t="s">
        <v>19</v>
      </c>
      <c r="B4" s="4">
        <v>65.62</v>
      </c>
      <c r="C4" s="4">
        <v>66.66</v>
      </c>
      <c r="D4" s="4">
        <v>65.94</v>
      </c>
      <c r="E4" s="4">
        <v>66.34</v>
      </c>
      <c r="F4" s="4">
        <v>65.85</v>
      </c>
      <c r="G4" s="4">
        <v>65.53</v>
      </c>
      <c r="H4" s="4">
        <v>66.35</v>
      </c>
      <c r="I4" s="4">
        <v>66.22</v>
      </c>
      <c r="J4" s="4">
        <v>66.87</v>
      </c>
      <c r="K4" s="4">
        <v>66.5</v>
      </c>
      <c r="L4" s="4">
        <v>65.46</v>
      </c>
      <c r="M4" s="4">
        <v>66.08</v>
      </c>
      <c r="N4" s="4"/>
      <c r="O4" s="4">
        <f>AVERAGE(B4:M4)</f>
        <v>66.11833333333334</v>
      </c>
      <c r="P4" s="4">
        <f>STDEV(B4:M4)</f>
        <v>0.4523038667505561</v>
      </c>
      <c r="Q4" s="4"/>
    </row>
    <row r="5" spans="1:17" ht="12.75">
      <c r="A5" s="1" t="s">
        <v>18</v>
      </c>
      <c r="B5" s="4">
        <v>3.56</v>
      </c>
      <c r="C5" s="4">
        <v>3.04</v>
      </c>
      <c r="D5" s="4">
        <v>3.03</v>
      </c>
      <c r="E5" s="4">
        <v>3.49</v>
      </c>
      <c r="F5" s="4">
        <v>3.51</v>
      </c>
      <c r="G5" s="4">
        <v>3.48</v>
      </c>
      <c r="H5" s="4">
        <v>3.47</v>
      </c>
      <c r="I5" s="4">
        <v>3.48</v>
      </c>
      <c r="J5" s="4">
        <v>3.44</v>
      </c>
      <c r="K5" s="4">
        <v>3.44</v>
      </c>
      <c r="L5" s="4">
        <v>3.48</v>
      </c>
      <c r="M5" s="4">
        <v>3.43</v>
      </c>
      <c r="N5" s="4"/>
      <c r="O5" s="4">
        <f aca="true" t="shared" si="0" ref="O5:O13">AVERAGE(B5:M5)</f>
        <v>3.4041666666666663</v>
      </c>
      <c r="P5" s="4">
        <f aca="true" t="shared" si="1" ref="P5:P13">STDEV(B5:M5)</f>
        <v>0.17588520705452115</v>
      </c>
      <c r="Q5" s="4"/>
    </row>
    <row r="6" spans="1:17" ht="12.75">
      <c r="A6" s="1" t="s">
        <v>20</v>
      </c>
      <c r="B6" s="4">
        <v>30.82</v>
      </c>
      <c r="C6" s="4">
        <v>30.29</v>
      </c>
      <c r="D6" s="4">
        <v>31.02</v>
      </c>
      <c r="E6" s="4">
        <v>30.17</v>
      </c>
      <c r="F6" s="4">
        <v>30.65</v>
      </c>
      <c r="G6" s="4">
        <v>30.98</v>
      </c>
      <c r="H6" s="4">
        <v>30.18</v>
      </c>
      <c r="I6" s="4">
        <v>30.29</v>
      </c>
      <c r="J6" s="4">
        <v>29.69</v>
      </c>
      <c r="K6" s="4">
        <v>30.05</v>
      </c>
      <c r="L6" s="4">
        <v>31.06</v>
      </c>
      <c r="M6" s="4">
        <v>30.49</v>
      </c>
      <c r="N6" s="4"/>
      <c r="O6" s="4">
        <f t="shared" si="0"/>
        <v>30.474166666666665</v>
      </c>
      <c r="P6" s="4">
        <f t="shared" si="1"/>
        <v>0.43583688219183647</v>
      </c>
      <c r="Q6" s="4" t="s">
        <v>44</v>
      </c>
    </row>
    <row r="7" spans="1:17" ht="12.75">
      <c r="A7" s="1" t="s">
        <v>21</v>
      </c>
      <c r="B7" s="4">
        <v>100</v>
      </c>
      <c r="C7" s="4">
        <v>100</v>
      </c>
      <c r="D7" s="4">
        <v>100</v>
      </c>
      <c r="E7" s="4">
        <v>100</v>
      </c>
      <c r="F7" s="4">
        <v>100</v>
      </c>
      <c r="G7" s="4">
        <v>100</v>
      </c>
      <c r="H7" s="4">
        <v>100</v>
      </c>
      <c r="I7" s="4">
        <v>100</v>
      </c>
      <c r="J7" s="4">
        <v>100</v>
      </c>
      <c r="K7" s="4">
        <v>100</v>
      </c>
      <c r="L7" s="4">
        <v>100</v>
      </c>
      <c r="M7" s="4">
        <v>100</v>
      </c>
      <c r="N7" s="4"/>
      <c r="O7" s="4">
        <f t="shared" si="0"/>
        <v>100</v>
      </c>
      <c r="P7" s="4">
        <f t="shared" si="1"/>
        <v>0</v>
      </c>
      <c r="Q7" s="4"/>
    </row>
    <row r="8" spans="2:17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1" t="s">
        <v>22</v>
      </c>
      <c r="B9" s="4" t="s">
        <v>23</v>
      </c>
      <c r="C9" s="4" t="s">
        <v>24</v>
      </c>
      <c r="D9" s="4" t="s">
        <v>25</v>
      </c>
      <c r="E9" s="4">
        <v>3</v>
      </c>
      <c r="F9" s="4" t="s">
        <v>26</v>
      </c>
      <c r="G9" s="4"/>
      <c r="H9" s="4"/>
      <c r="I9" s="4"/>
      <c r="J9" s="4"/>
      <c r="K9" s="4"/>
      <c r="L9" s="4"/>
      <c r="M9" s="4"/>
      <c r="N9" s="4"/>
      <c r="O9" s="1" t="s">
        <v>49</v>
      </c>
      <c r="P9" s="1" t="s">
        <v>50</v>
      </c>
      <c r="Q9" s="4" t="s">
        <v>51</v>
      </c>
    </row>
    <row r="10" spans="1:17" ht="12.75">
      <c r="A10" s="1" t="s">
        <v>28</v>
      </c>
      <c r="B10" s="3">
        <v>0.906</v>
      </c>
      <c r="C10" s="3">
        <v>0.93</v>
      </c>
      <c r="D10" s="3">
        <v>0.909</v>
      </c>
      <c r="E10" s="3">
        <v>0.926</v>
      </c>
      <c r="F10" s="3">
        <v>0.912</v>
      </c>
      <c r="G10" s="3">
        <v>0.902</v>
      </c>
      <c r="H10" s="3">
        <v>0.926</v>
      </c>
      <c r="I10" s="3">
        <v>0.923</v>
      </c>
      <c r="J10" s="3">
        <v>0.942</v>
      </c>
      <c r="K10" s="3">
        <v>0.931</v>
      </c>
      <c r="L10" s="3">
        <v>0.9</v>
      </c>
      <c r="M10" s="3">
        <v>0.918</v>
      </c>
      <c r="N10" s="3"/>
      <c r="O10" s="3">
        <f t="shared" si="0"/>
        <v>0.9187500000000001</v>
      </c>
      <c r="P10" s="3">
        <f t="shared" si="1"/>
        <v>0.013060175412995966</v>
      </c>
      <c r="Q10" s="5">
        <v>0.91</v>
      </c>
    </row>
    <row r="11" spans="1:17" ht="12.75">
      <c r="A11" s="1" t="s">
        <v>27</v>
      </c>
      <c r="B11" s="3">
        <v>0.091</v>
      </c>
      <c r="C11" s="3">
        <v>0.078</v>
      </c>
      <c r="D11" s="3">
        <v>0.077</v>
      </c>
      <c r="E11" s="3">
        <v>0.09</v>
      </c>
      <c r="F11" s="3">
        <v>0.09</v>
      </c>
      <c r="G11" s="3">
        <v>0.089</v>
      </c>
      <c r="H11" s="3">
        <v>0.089</v>
      </c>
      <c r="I11" s="3">
        <v>0.09</v>
      </c>
      <c r="J11" s="3">
        <v>0.089</v>
      </c>
      <c r="K11" s="3">
        <v>0.089</v>
      </c>
      <c r="L11" s="3">
        <v>0.088</v>
      </c>
      <c r="M11" s="3">
        <v>0.088</v>
      </c>
      <c r="N11" s="3"/>
      <c r="O11" s="3">
        <f t="shared" si="0"/>
        <v>0.08733333333333332</v>
      </c>
      <c r="P11" s="3">
        <f t="shared" si="1"/>
        <v>0.00467747665721478</v>
      </c>
      <c r="Q11" s="5">
        <v>0.09</v>
      </c>
    </row>
    <row r="12" spans="1:17" ht="12.75">
      <c r="A12" s="1" t="s">
        <v>29</v>
      </c>
      <c r="B12" s="3">
        <v>1.002</v>
      </c>
      <c r="C12" s="3">
        <v>0.996</v>
      </c>
      <c r="D12" s="3">
        <v>1.007</v>
      </c>
      <c r="E12" s="3">
        <v>0.992</v>
      </c>
      <c r="F12" s="3">
        <v>0.999</v>
      </c>
      <c r="G12" s="3">
        <v>1.004</v>
      </c>
      <c r="H12" s="3">
        <v>0.992</v>
      </c>
      <c r="I12" s="3">
        <v>0.994</v>
      </c>
      <c r="J12" s="3">
        <v>0.984</v>
      </c>
      <c r="K12" s="3">
        <v>0.99</v>
      </c>
      <c r="L12" s="3">
        <v>1.006</v>
      </c>
      <c r="M12" s="3">
        <v>0.997</v>
      </c>
      <c r="N12" s="3"/>
      <c r="O12" s="3">
        <f t="shared" si="0"/>
        <v>0.9969166666666666</v>
      </c>
      <c r="P12" s="3">
        <f t="shared" si="1"/>
        <v>0.006986458763976725</v>
      </c>
      <c r="Q12" s="5">
        <v>1</v>
      </c>
    </row>
    <row r="13" spans="1:17" ht="12.75">
      <c r="A13" s="1" t="s">
        <v>21</v>
      </c>
      <c r="B13" s="4">
        <v>1.998</v>
      </c>
      <c r="C13" s="4">
        <v>2.004</v>
      </c>
      <c r="D13" s="4">
        <v>1.993</v>
      </c>
      <c r="E13" s="4">
        <v>2.008</v>
      </c>
      <c r="F13" s="4">
        <v>2.001</v>
      </c>
      <c r="G13" s="4">
        <v>1.995</v>
      </c>
      <c r="H13" s="4">
        <v>2.008</v>
      </c>
      <c r="I13" s="4">
        <v>2.006</v>
      </c>
      <c r="J13" s="4">
        <v>2.015</v>
      </c>
      <c r="K13" s="4">
        <v>2.01</v>
      </c>
      <c r="L13" s="4">
        <v>1.994</v>
      </c>
      <c r="M13" s="4">
        <v>2.003</v>
      </c>
      <c r="N13" s="3"/>
      <c r="O13" s="4">
        <f t="shared" si="0"/>
        <v>2.0029166666666662</v>
      </c>
      <c r="P13" s="4">
        <f t="shared" si="1"/>
        <v>0.0069210920490926624</v>
      </c>
      <c r="Q13" s="4"/>
    </row>
    <row r="14" spans="2:17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3:5" ht="20.25">
      <c r="C15" s="1" t="s">
        <v>46</v>
      </c>
      <c r="E15" s="6" t="s">
        <v>45</v>
      </c>
    </row>
    <row r="16" spans="3:9" ht="20.25">
      <c r="C16" s="1" t="s">
        <v>47</v>
      </c>
      <c r="E16" s="6" t="s">
        <v>52</v>
      </c>
      <c r="I16" s="1" t="s">
        <v>48</v>
      </c>
    </row>
    <row r="17" ht="13.5">
      <c r="E17"/>
    </row>
    <row r="18" spans="1:8" ht="12.75">
      <c r="A18" s="1" t="s">
        <v>30</v>
      </c>
      <c r="B18" s="1" t="s">
        <v>31</v>
      </c>
      <c r="C18" s="1" t="s">
        <v>32</v>
      </c>
      <c r="D18" s="1" t="s">
        <v>33</v>
      </c>
      <c r="E18" s="1" t="s">
        <v>34</v>
      </c>
      <c r="F18" s="1" t="s">
        <v>35</v>
      </c>
      <c r="G18" s="1" t="s">
        <v>36</v>
      </c>
      <c r="H18" s="1" t="s">
        <v>37</v>
      </c>
    </row>
    <row r="19" spans="1:8" ht="12.75">
      <c r="A19" s="1" t="s">
        <v>38</v>
      </c>
      <c r="B19" s="1" t="s">
        <v>27</v>
      </c>
      <c r="C19" s="1" t="s">
        <v>39</v>
      </c>
      <c r="D19" s="1">
        <v>20</v>
      </c>
      <c r="E19" s="1">
        <v>10</v>
      </c>
      <c r="F19" s="1">
        <v>600</v>
      </c>
      <c r="G19" s="1">
        <v>-600</v>
      </c>
      <c r="H19" s="1" t="s">
        <v>40</v>
      </c>
    </row>
    <row r="20" spans="1:8" ht="12.75">
      <c r="A20" s="1" t="s">
        <v>38</v>
      </c>
      <c r="B20" s="1" t="s">
        <v>28</v>
      </c>
      <c r="C20" s="1" t="s">
        <v>41</v>
      </c>
      <c r="D20" s="1">
        <v>20</v>
      </c>
      <c r="E20" s="1">
        <v>10</v>
      </c>
      <c r="F20" s="1">
        <v>600</v>
      </c>
      <c r="G20" s="1">
        <v>-600</v>
      </c>
      <c r="H20" s="1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2008-07-29T01:54:53Z</dcterms:created>
  <dcterms:modified xsi:type="dcterms:W3CDTF">2008-07-29T01:54:53Z</dcterms:modified>
  <cp:category/>
  <cp:version/>
  <cp:contentType/>
  <cp:contentStatus/>
</cp:coreProperties>
</file>